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60" yWindow="405" windowWidth="13275" windowHeight="6855" tabRatio="714" firstSheet="1" activeTab="1"/>
  </bookViews>
  <sheets>
    <sheet name="КПК1010180" sheetId="4" state="hidden" r:id="rId1"/>
    <sheet name="КПК1014030" sheetId="6" r:id="rId2"/>
    <sheet name="КПК1017340" sheetId="11" state="hidden" r:id="rId3"/>
  </sheets>
  <definedNames>
    <definedName name="_xlnm.Print_Area" localSheetId="0">КПК1010180!$A$1:$BM$92</definedName>
    <definedName name="_xlnm.Print_Area" localSheetId="1">КПК1014030!$A$1:$BM$105</definedName>
    <definedName name="_xlnm.Print_Area" localSheetId="2">КПК1017340!$A$1:$BM$85</definedName>
  </definedNames>
  <calcPr calcId="144525" refMode="R1C1"/>
</workbook>
</file>

<file path=xl/calcChain.xml><?xml version="1.0" encoding="utf-8"?>
<calcChain xmlns="http://schemas.openxmlformats.org/spreadsheetml/2006/main">
  <c r="BE72" i="11" l="1"/>
  <c r="BE71" i="11"/>
  <c r="BE70" i="11"/>
  <c r="BE69" i="11"/>
  <c r="BE68" i="11"/>
  <c r="BE67" i="11"/>
  <c r="BE66" i="11"/>
  <c r="BE65" i="11"/>
  <c r="BE64" i="11"/>
  <c r="AR58" i="11"/>
  <c r="AS50" i="11"/>
  <c r="AS49" i="11"/>
  <c r="BE92" i="6"/>
  <c r="BE91" i="6"/>
  <c r="BE90" i="6"/>
  <c r="BE89" i="6"/>
  <c r="BE88" i="6"/>
  <c r="BE87" i="6"/>
  <c r="BE86" i="6"/>
  <c r="BE85" i="6"/>
  <c r="BE84" i="6"/>
  <c r="BE83" i="6"/>
  <c r="BE82" i="6"/>
  <c r="BE81" i="6"/>
  <c r="BE80" i="6"/>
  <c r="BE79" i="6"/>
  <c r="BE78" i="6"/>
  <c r="BE77" i="6"/>
  <c r="BE76" i="6"/>
  <c r="BE75" i="6"/>
  <c r="BE74" i="6"/>
  <c r="BE73" i="6"/>
  <c r="BE72" i="6"/>
  <c r="BE71" i="6"/>
  <c r="BE70" i="6"/>
  <c r="BE69" i="6"/>
  <c r="BE68" i="6"/>
  <c r="BE67" i="6"/>
  <c r="BE66" i="6"/>
  <c r="BE65" i="6"/>
  <c r="AR59" i="6"/>
  <c r="AR58" i="6"/>
  <c r="AR57" i="6"/>
  <c r="AS50" i="6"/>
  <c r="AS49" i="6"/>
  <c r="AS48" i="6"/>
  <c r="BE79" i="4"/>
  <c r="BE78" i="4"/>
  <c r="BE77" i="4"/>
  <c r="BE76" i="4"/>
  <c r="BE75" i="4"/>
  <c r="BE74" i="4"/>
  <c r="BE73" i="4"/>
  <c r="BE72" i="4"/>
  <c r="BE71" i="4"/>
  <c r="BE70" i="4"/>
  <c r="BE69" i="4"/>
  <c r="BE68" i="4"/>
  <c r="AR62" i="4"/>
  <c r="AR61" i="4"/>
  <c r="AR60" i="4"/>
  <c r="AS52" i="4"/>
  <c r="AS51" i="4"/>
  <c r="AS50" i="4"/>
</calcChain>
</file>

<file path=xl/sharedStrings.xml><?xml version="1.0" encoding="utf-8"?>
<sst xmlns="http://schemas.openxmlformats.org/spreadsheetml/2006/main" count="488" uniqueCount="174">
  <si>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</si>
  <si>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</si>
  <si>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</si>
  <si>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</si>
  <si>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</si>
  <si>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</si>
  <si>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</si>
  <si>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</si>
  <si>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</si>
  <si>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</si>
  <si>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</si>
  <si>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</si>
  <si>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</si>
  <si>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</si>
  <si>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</si>
  <si>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</si>
  <si>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</si>
  <si>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</si>
  <si>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</si>
  <si>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</si>
  <si>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</si>
  <si>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</si>
  <si>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</si>
  <si>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</si>
  <si>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</si>
  <si>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</si>
  <si>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</si>
  <si>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</si>
  <si>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</si>
  <si>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</si>
  <si>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</si>
  <si>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</si>
  <si>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</si>
  <si>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</si>
  <si>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</si>
  <si>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</si>
  <si>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</si>
  <si>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</si>
  <si>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</si>
  <si>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</si>
  <si>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</si>
  <si>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</si>
  <si>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</si>
  <si>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</si>
  <si>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</si>
  <si>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</si>
  <si>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</si>
  <si>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</si>
  <si>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</si>
  <si>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</si>
  <si>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</si>
  <si>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</si>
  <si>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</si>
  <si>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</si>
  <si>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</si>
  <si>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</si>
  <si>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</si>
  <si>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</si>
  <si>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</si>
  <si>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</si>
  <si>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</si>
  <si>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</si>
  <si>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</si>
  <si>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</si>
  <si>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</si>
  <si>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</si>
  <si>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</si>
  <si>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од.</t>
  </si>
  <si>
    <t>штатний розпис</t>
  </si>
  <si>
    <t>продукту</t>
  </si>
  <si>
    <t>книга обліку</t>
  </si>
  <si>
    <t>ефективності</t>
  </si>
  <si>
    <t>грн.</t>
  </si>
  <si>
    <t>якості</t>
  </si>
  <si>
    <t>відс.</t>
  </si>
  <si>
    <t>1000000</t>
  </si>
  <si>
    <t>10.03.2021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</si>
  <si>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</si>
  <si>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</si>
  <si>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</si>
  <si>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</si>
  <si>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</si>
  <si>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</si>
  <si>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</si>
  <si>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</si>
  <si>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</si>
  <si>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</si>
  <si>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</si>
  <si>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Орган з питань культури, національностей та релігій</t>
  </si>
  <si>
    <t>1010000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</si>
  <si>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</si>
  <si>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</si>
  <si>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наданя послуг по оформленню матеріалів про діяльність установи на сіті-лайтах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</si>
  <si>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</si>
  <si>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</si>
  <si>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Кошторис</t>
  </si>
  <si>
    <t>Обсяг видатків на виконання заходів з висвітлення діяльності установи на сіті-лайтах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</si>
  <si>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</si>
  <si>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Кількість заходів  по оформленню матеріалів про діяльність установи на сіті-лайтах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</si>
  <si>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</si>
  <si>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 завдання/кількість заходів</t>
  </si>
  <si>
    <t>Середній розмір вартості заходу  по оформленню матеріалів про діяльність установи на сіті-лайтах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</si>
  <si>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</si>
  <si>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</si>
  <si>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 на сіті-лайтах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</si>
  <si>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</si>
  <si>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
забезпечення належного висвітлення діяльності управління культури і туризму через   послуги на   рекламних конструкціях (Сітілайтах), інформаційних стендах та інших засобах для розміщення інформації.</t>
  </si>
  <si>
    <t>1010180</t>
  </si>
  <si>
    <t>Інша діяльність у сфері державного управління</t>
  </si>
  <si>
    <t>0180</t>
  </si>
  <si>
    <t>0133</t>
  </si>
  <si>
    <t>Придбання предметів довгострокового використання</t>
  </si>
  <si>
    <t>мережа</t>
  </si>
  <si>
    <t>середнє число окладів (ставок) - усього</t>
  </si>
  <si>
    <t>середнє число окладів (ставок) керівних працівників</t>
  </si>
  <si>
    <t>середнє число окладів (ставок) обслуговуючого та технічного персоналу</t>
  </si>
  <si>
    <t>потреба</t>
  </si>
  <si>
    <t>обсяг видатків на зазначені цілі/кількість предметів довгострокового використання</t>
  </si>
  <si>
    <t>Основою бібліотечної справи є реалізація прав громадян на бібліотечне обслуговування, загальної доступності до інформації та культурних цінностей, що збираються, зберігаються, надаються в тимчасове користування бібліотеками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</si>
  <si>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 і контроль</t>
  </si>
  <si>
    <t>Забезпечення діяльності бібліотек</t>
  </si>
  <si>
    <t>Програма реалізації  громадського  бюджету (бюджету участі) міста Ніжина на 2017 – 2021 роки</t>
  </si>
  <si>
    <t>кількість установ (бібліотек)</t>
  </si>
  <si>
    <t>середнє число окладів (ставок) спеціалістів</t>
  </si>
  <si>
    <t>число читачів</t>
  </si>
  <si>
    <t>тис.чол.</t>
  </si>
  <si>
    <t>форма №6 НК</t>
  </si>
  <si>
    <t>бібліотечний фонд</t>
  </si>
  <si>
    <t>тис. примірників</t>
  </si>
  <si>
    <t>бібліотечний фонд.</t>
  </si>
  <si>
    <t>тис.грн.</t>
  </si>
  <si>
    <t>Бібліотечний фонд, в т.ч. книги</t>
  </si>
  <si>
    <t>поповнення бібліотечного фонду</t>
  </si>
  <si>
    <t>поповнення бібліотечного фонду, в т. ч. книги</t>
  </si>
  <si>
    <t>списання бібліотечного фонду</t>
  </si>
  <si>
    <t>списання бібліотечного фонду.</t>
  </si>
  <si>
    <t>списання бібліотечного фонду, в т. ч. книги</t>
  </si>
  <si>
    <t>кількість книговидач</t>
  </si>
  <si>
    <t>кількість предметів, обладнання довгострокового використання</t>
  </si>
  <si>
    <t>кількість книговидач на одного працівника (ставку)</t>
  </si>
  <si>
    <t>кількість книговидач/середнє число окладів (ставок) - усього</t>
  </si>
  <si>
    <t>середні затрати на обслуговування одного читача</t>
  </si>
  <si>
    <t>кошторис без кредиторської заборгованості/число читачів</t>
  </si>
  <si>
    <t>середні витрати на придбання одного примірника бібліотеного фонду</t>
  </si>
  <si>
    <t>поповнення бібліотечного фонду (тис. грн.) /поповнення бібліотечного фонду(тис прим.)</t>
  </si>
  <si>
    <t>середня вартість одиниці предметів, обладнання довгострокового користування</t>
  </si>
  <si>
    <t>динаміка поповнення бібліотечного фонду в плановому періоді відповідно до фактичного показника попереднього періоду</t>
  </si>
  <si>
    <t>(поповнення бібліотечного фонду (тис. прим.) відповідного року/ фактичний показник минулого року (46,88))*100</t>
  </si>
  <si>
    <t>динаміка збільшення кількості книговидач у плановому періоді відповідно до фактичного показника попереднього періоду</t>
  </si>
  <si>
    <t>(кількість книговидач відповідного року/ фактичний показник минулого року (193945))*100</t>
  </si>
  <si>
    <t>відсоток виконання плану з придбання предметів, обладнання довгострокового використання</t>
  </si>
  <si>
    <t>Конституція України, Бюджетний Кодекс України, Закон України "Про бібліотеки і бібліотечну справу", Закон України "Про інформацію", Указ Президента "Про невідкладні заходи щодо розвитку бібліотек України",  Наказ МФУ від 26.08.2014 р. № 836 «Про деякі питання запровадження ПЦМ, складання та виконання місцевих бюджетів»,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</si>
  <si>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</si>
  <si>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1014030</t>
  </si>
  <si>
    <t>4030</t>
  </si>
  <si>
    <t>0824</t>
  </si>
  <si>
    <t>Забезпечення утримання в належному технічному стані пам`яток історії та культури</t>
  </si>
  <si>
    <t>Забезпечення проведення ремонтно-реставраційних робіт будівель комунальних закладів культури, які є пам`ятками архітектури .</t>
  </si>
  <si>
    <t>Забезпечення виконання реставраційних робіт  краєзнавчим музеєм імені Івана Спаського</t>
  </si>
  <si>
    <t>обсяг видатків на реставраційні роботи</t>
  </si>
  <si>
    <t>кількість об`єктів, які потребують реставраційних робіт</t>
  </si>
  <si>
    <t>кількість об`єктів, на яких планується провести  реставраційні роботи</t>
  </si>
  <si>
    <t>внутрішній облік</t>
  </si>
  <si>
    <t>середні витрати на проведення реставраційних робіт</t>
  </si>
  <si>
    <t>Планові асигнування на зазначені цілі / кількість об'єктів</t>
  </si>
  <si>
    <t>відсоток виконання реставраційних робіт</t>
  </si>
  <si>
    <t>Обсяг касових видатків на зазначені цілі/кошторисні призначення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</si>
  <si>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8 скликання від 24.12.2020 року № 3-4/2020, Рішення Ніжинської міської ради 8 скликання від 24.12.2020 року № 4-4/2020.</t>
  </si>
  <si>
    <t>Забезпечення належного стану пам'яток історії та культури.</t>
  </si>
  <si>
    <t>1017340</t>
  </si>
  <si>
    <t>Проектування, реставрація та охорона пам`яток архітектури</t>
  </si>
  <si>
    <t>7340</t>
  </si>
  <si>
    <t>0443</t>
  </si>
  <si>
    <t>обсяг видатків на зазначені цілі/кількість предметів довгострокового використання*100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</si>
</sst>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 wrapText="1"/>
    </xf>
    <xf numFmtId="0" fontId="6" fillId="0" borderId="0" xfId="0" applyNumberFormat="1" applyFont="1" applyBorder="1" applyAlignment="1">
      <alignment horizontal="right"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NumberFormat="1" applyFont="1"/>
    <xf numFmtId="0" fontId="8" fillId="0" borderId="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NumberFormat="1" applyFont="1" applyBorder="1" applyAlignment="1">
      <alignment horizontal="left" vertical="top" wrapText="1"/>
    </xf>
    <xf numFmtId="0" fontId="17" fillId="0" borderId="10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horizontal="justify" vertical="center" wrapText="1"/>
    </xf>
    <xf numFmtId="0" fontId="3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0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7" t="s">
        <v>35</v>
      </c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</row>
    <row r="2" spans="1:77" ht="15.95" customHeight="1" x14ac:dyDescent="0.2">
      <c r="AO2" s="134" t="s">
        <v>0</v>
      </c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77" ht="15" customHeight="1" x14ac:dyDescent="0.2">
      <c r="AO3" s="115" t="s">
        <v>77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32.1" customHeight="1" x14ac:dyDescent="0.2">
      <c r="AO4" s="158" t="s">
        <v>78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77" x14ac:dyDescent="0.2">
      <c r="AO5" s="160" t="s">
        <v>20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77" ht="7.5" customHeight="1" x14ac:dyDescent="0.2"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</row>
    <row r="7" spans="1:77" ht="12.75" customHeight="1" x14ac:dyDescent="0.2">
      <c r="AO7" s="121" t="s">
        <v>76</v>
      </c>
      <c r="AP7" s="116"/>
      <c r="AQ7" s="116"/>
      <c r="AR7" s="116"/>
      <c r="AS7" s="116"/>
      <c r="AT7" s="116"/>
      <c r="AU7" s="116"/>
      <c r="AV7" s="1" t="s">
        <v>63</v>
      </c>
      <c r="AW7" s="121">
        <v>35</v>
      </c>
      <c r="AX7" s="116"/>
      <c r="AY7" s="116"/>
      <c r="AZ7" s="116"/>
      <c r="BA7" s="116"/>
      <c r="BB7" s="116"/>
      <c r="BC7" s="116"/>
      <c r="BD7" s="116"/>
      <c r="BE7" s="116"/>
      <c r="BF7" s="11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56" t="s">
        <v>21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</row>
    <row r="11" spans="1:77" ht="15.75" customHeight="1" x14ac:dyDescent="0.2">
      <c r="A11" s="156" t="s">
        <v>87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48" t="s">
        <v>75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34"/>
      <c r="N13" s="155" t="s">
        <v>78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35"/>
      <c r="AU13" s="148" t="s">
        <v>84</v>
      </c>
      <c r="AV13" s="149"/>
      <c r="AW13" s="149"/>
      <c r="AX13" s="149"/>
      <c r="AY13" s="149"/>
      <c r="AZ13" s="149"/>
      <c r="BA13" s="149"/>
      <c r="BB13" s="14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50" t="s">
        <v>56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33"/>
      <c r="N14" s="153" t="s">
        <v>62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33"/>
      <c r="AU14" s="150" t="s">
        <v>55</v>
      </c>
      <c r="AV14" s="150"/>
      <c r="AW14" s="150"/>
      <c r="AX14" s="150"/>
      <c r="AY14" s="150"/>
      <c r="AZ14" s="150"/>
      <c r="BA14" s="150"/>
      <c r="BB14" s="15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48" t="s">
        <v>89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34"/>
      <c r="N16" s="155" t="s">
        <v>88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5"/>
      <c r="AU16" s="148" t="s">
        <v>84</v>
      </c>
      <c r="AV16" s="149"/>
      <c r="AW16" s="149"/>
      <c r="AX16" s="149"/>
      <c r="AY16" s="149"/>
      <c r="AZ16" s="149"/>
      <c r="BA16" s="149"/>
      <c r="BB16" s="14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50" t="s">
        <v>56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33"/>
      <c r="N17" s="153" t="s">
        <v>61</v>
      </c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33"/>
      <c r="AU17" s="150" t="s">
        <v>55</v>
      </c>
      <c r="AV17" s="150"/>
      <c r="AW17" s="150"/>
      <c r="AX17" s="150"/>
      <c r="AY17" s="150"/>
      <c r="AZ17" s="150"/>
      <c r="BA17" s="150"/>
      <c r="BB17" s="15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48" t="s">
        <v>107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N19" s="148" t="s">
        <v>109</v>
      </c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26"/>
      <c r="AA19" s="148" t="s">
        <v>110</v>
      </c>
      <c r="AB19" s="149"/>
      <c r="AC19" s="149"/>
      <c r="AD19" s="149"/>
      <c r="AE19" s="149"/>
      <c r="AF19" s="149"/>
      <c r="AG19" s="149"/>
      <c r="AH19" s="149"/>
      <c r="AI19" s="149"/>
      <c r="AJ19" s="26"/>
      <c r="AK19" s="154" t="s">
        <v>108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48" t="s">
        <v>85</v>
      </c>
      <c r="BF19" s="149"/>
      <c r="BG19" s="149"/>
      <c r="BH19" s="149"/>
      <c r="BI19" s="149"/>
      <c r="BJ19" s="149"/>
      <c r="BK19" s="149"/>
      <c r="BL19" s="14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50" t="s">
        <v>56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N20" s="150" t="s">
        <v>57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28"/>
      <c r="AA20" s="151" t="s">
        <v>58</v>
      </c>
      <c r="AB20" s="151"/>
      <c r="AC20" s="151"/>
      <c r="AD20" s="151"/>
      <c r="AE20" s="151"/>
      <c r="AF20" s="151"/>
      <c r="AG20" s="151"/>
      <c r="AH20" s="151"/>
      <c r="AI20" s="151"/>
      <c r="AJ20" s="28"/>
      <c r="AK20" s="152" t="s">
        <v>59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28"/>
      <c r="BE20" s="150" t="s">
        <v>60</v>
      </c>
      <c r="BF20" s="150"/>
      <c r="BG20" s="150"/>
      <c r="BH20" s="150"/>
      <c r="BI20" s="150"/>
      <c r="BJ20" s="150"/>
      <c r="BK20" s="150"/>
      <c r="BL20" s="15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5" t="s">
        <v>50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6">
        <v>4000</v>
      </c>
      <c r="V22" s="146"/>
      <c r="W22" s="146"/>
      <c r="X22" s="146"/>
      <c r="Y22" s="146"/>
      <c r="Z22" s="146"/>
      <c r="AA22" s="146"/>
      <c r="AB22" s="146"/>
      <c r="AC22" s="146"/>
      <c r="AD22" s="146"/>
      <c r="AE22" s="147" t="s">
        <v>51</v>
      </c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6">
        <v>4000</v>
      </c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31" t="s">
        <v>23</v>
      </c>
      <c r="BE22" s="131"/>
      <c r="BF22" s="131"/>
      <c r="BG22" s="131"/>
      <c r="BH22" s="131"/>
      <c r="BI22" s="131"/>
      <c r="BJ22" s="131"/>
      <c r="BK22" s="131"/>
      <c r="BL22" s="131"/>
    </row>
    <row r="23" spans="1:79" ht="24.95" customHeight="1" x14ac:dyDescent="0.2">
      <c r="A23" s="131" t="s">
        <v>22</v>
      </c>
      <c r="B23" s="131"/>
      <c r="C23" s="131"/>
      <c r="D23" s="131"/>
      <c r="E23" s="131"/>
      <c r="F23" s="131"/>
      <c r="G23" s="131"/>
      <c r="H23" s="131"/>
      <c r="I23" s="146">
        <v>0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31" t="s">
        <v>24</v>
      </c>
      <c r="U23" s="131"/>
      <c r="V23" s="131"/>
      <c r="W23" s="13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34" t="s">
        <v>37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</row>
    <row r="26" spans="1:79" ht="47.25" customHeight="1" x14ac:dyDescent="0.2">
      <c r="A26" s="144" t="s">
        <v>105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31" t="s">
        <v>36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</row>
    <row r="29" spans="1:79" ht="27.75" customHeight="1" x14ac:dyDescent="0.2">
      <c r="A29" s="140" t="s">
        <v>28</v>
      </c>
      <c r="B29" s="140"/>
      <c r="C29" s="140"/>
      <c r="D29" s="140"/>
      <c r="E29" s="140"/>
      <c r="F29" s="140"/>
      <c r="G29" s="141" t="s">
        <v>40</v>
      </c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3"/>
    </row>
    <row r="30" spans="1:79" ht="15.75" hidden="1" x14ac:dyDescent="0.2">
      <c r="A30" s="104">
        <v>1</v>
      </c>
      <c r="B30" s="104"/>
      <c r="C30" s="104"/>
      <c r="D30" s="104"/>
      <c r="E30" s="104"/>
      <c r="F30" s="104"/>
      <c r="G30" s="141">
        <v>2</v>
      </c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3"/>
    </row>
    <row r="31" spans="1:79" ht="10.5" hidden="1" customHeight="1" x14ac:dyDescent="0.2">
      <c r="A31" s="96" t="s">
        <v>33</v>
      </c>
      <c r="B31" s="96"/>
      <c r="C31" s="96"/>
      <c r="D31" s="96"/>
      <c r="E31" s="96"/>
      <c r="F31" s="96"/>
      <c r="G31" s="124" t="s">
        <v>7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6"/>
      <c r="CA31" s="1" t="s">
        <v>49</v>
      </c>
    </row>
    <row r="32" spans="1:79" ht="12.75" customHeight="1" x14ac:dyDescent="0.2">
      <c r="A32" s="96">
        <v>1</v>
      </c>
      <c r="B32" s="96"/>
      <c r="C32" s="96"/>
      <c r="D32" s="96"/>
      <c r="E32" s="96"/>
      <c r="F32" s="96"/>
      <c r="G32" s="74" t="s">
        <v>90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31" t="s">
        <v>38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</row>
    <row r="35" spans="1:79" ht="63" customHeight="1" x14ac:dyDescent="0.2">
      <c r="A35" s="144" t="s">
        <v>106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31" t="s">
        <v>39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</row>
    <row r="38" spans="1:79" ht="27.75" customHeight="1" x14ac:dyDescent="0.2">
      <c r="A38" s="140" t="s">
        <v>28</v>
      </c>
      <c r="B38" s="140"/>
      <c r="C38" s="140"/>
      <c r="D38" s="140"/>
      <c r="E38" s="140"/>
      <c r="F38" s="140"/>
      <c r="G38" s="141" t="s">
        <v>25</v>
      </c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3"/>
    </row>
    <row r="39" spans="1:79" ht="15.75" hidden="1" x14ac:dyDescent="0.2">
      <c r="A39" s="104">
        <v>1</v>
      </c>
      <c r="B39" s="104"/>
      <c r="C39" s="104"/>
      <c r="D39" s="104"/>
      <c r="E39" s="104"/>
      <c r="F39" s="104"/>
      <c r="G39" s="141">
        <v>2</v>
      </c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3"/>
    </row>
    <row r="40" spans="1:79" ht="10.5" hidden="1" customHeight="1" x14ac:dyDescent="0.2">
      <c r="A40" s="96" t="s">
        <v>6</v>
      </c>
      <c r="B40" s="96"/>
      <c r="C40" s="96"/>
      <c r="D40" s="96"/>
      <c r="E40" s="96"/>
      <c r="F40" s="96"/>
      <c r="G40" s="124" t="s">
        <v>7</v>
      </c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6"/>
      <c r="CA40" s="1" t="s">
        <v>11</v>
      </c>
    </row>
    <row r="41" spans="1:79" ht="12.75" customHeight="1" x14ac:dyDescent="0.2">
      <c r="A41" s="96">
        <v>1</v>
      </c>
      <c r="B41" s="96"/>
      <c r="C41" s="96"/>
      <c r="D41" s="96"/>
      <c r="E41" s="96"/>
      <c r="F41" s="96"/>
      <c r="G41" s="74" t="s">
        <v>91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4"/>
      <c r="CA41" s="1" t="s">
        <v>12</v>
      </c>
    </row>
    <row r="42" spans="1:79" ht="12.75" customHeight="1" x14ac:dyDescent="0.2">
      <c r="A42" s="96">
        <v>2</v>
      </c>
      <c r="B42" s="96"/>
      <c r="C42" s="96"/>
      <c r="D42" s="96"/>
      <c r="E42" s="96"/>
      <c r="F42" s="96"/>
      <c r="G42" s="74" t="s">
        <v>92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4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31" t="s">
        <v>41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3" t="s">
        <v>86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104" t="s">
        <v>28</v>
      </c>
      <c r="B46" s="104"/>
      <c r="C46" s="104"/>
      <c r="D46" s="105" t="s">
        <v>26</v>
      </c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104" t="s">
        <v>29</v>
      </c>
      <c r="AD46" s="104"/>
      <c r="AE46" s="104"/>
      <c r="AF46" s="104"/>
      <c r="AG46" s="104"/>
      <c r="AH46" s="104"/>
      <c r="AI46" s="104"/>
      <c r="AJ46" s="104"/>
      <c r="AK46" s="104" t="s">
        <v>30</v>
      </c>
      <c r="AL46" s="104"/>
      <c r="AM46" s="104"/>
      <c r="AN46" s="104"/>
      <c r="AO46" s="104"/>
      <c r="AP46" s="104"/>
      <c r="AQ46" s="104"/>
      <c r="AR46" s="104"/>
      <c r="AS46" s="104" t="s">
        <v>27</v>
      </c>
      <c r="AT46" s="104"/>
      <c r="AU46" s="104"/>
      <c r="AV46" s="104"/>
      <c r="AW46" s="104"/>
      <c r="AX46" s="104"/>
      <c r="AY46" s="104"/>
      <c r="AZ46" s="10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104"/>
      <c r="B47" s="104"/>
      <c r="C47" s="104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10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104">
        <v>1</v>
      </c>
      <c r="B48" s="104"/>
      <c r="C48" s="104"/>
      <c r="D48" s="128">
        <v>2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04">
        <v>3</v>
      </c>
      <c r="AD48" s="104"/>
      <c r="AE48" s="104"/>
      <c r="AF48" s="104"/>
      <c r="AG48" s="104"/>
      <c r="AH48" s="104"/>
      <c r="AI48" s="104"/>
      <c r="AJ48" s="104"/>
      <c r="AK48" s="104">
        <v>4</v>
      </c>
      <c r="AL48" s="104"/>
      <c r="AM48" s="104"/>
      <c r="AN48" s="104"/>
      <c r="AO48" s="104"/>
      <c r="AP48" s="104"/>
      <c r="AQ48" s="104"/>
      <c r="AR48" s="104"/>
      <c r="AS48" s="104">
        <v>5</v>
      </c>
      <c r="AT48" s="104"/>
      <c r="AU48" s="104"/>
      <c r="AV48" s="104"/>
      <c r="AW48" s="104"/>
      <c r="AX48" s="104"/>
      <c r="AY48" s="104"/>
      <c r="AZ48" s="10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96" t="s">
        <v>6</v>
      </c>
      <c r="B49" s="96"/>
      <c r="C49" s="96"/>
      <c r="D49" s="137" t="s">
        <v>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9"/>
      <c r="AC49" s="123" t="s">
        <v>8</v>
      </c>
      <c r="AD49" s="123"/>
      <c r="AE49" s="123"/>
      <c r="AF49" s="123"/>
      <c r="AG49" s="123"/>
      <c r="AH49" s="123"/>
      <c r="AI49" s="123"/>
      <c r="AJ49" s="123"/>
      <c r="AK49" s="123" t="s">
        <v>9</v>
      </c>
      <c r="AL49" s="123"/>
      <c r="AM49" s="123"/>
      <c r="AN49" s="123"/>
      <c r="AO49" s="123"/>
      <c r="AP49" s="123"/>
      <c r="AQ49" s="123"/>
      <c r="AR49" s="123"/>
      <c r="AS49" s="54" t="s">
        <v>10</v>
      </c>
      <c r="AT49" s="123"/>
      <c r="AU49" s="123"/>
      <c r="AV49" s="123"/>
      <c r="AW49" s="123"/>
      <c r="AX49" s="123"/>
      <c r="AY49" s="123"/>
      <c r="AZ49" s="123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96">
        <v>1</v>
      </c>
      <c r="B50" s="96"/>
      <c r="C50" s="96"/>
      <c r="D50" s="74" t="s">
        <v>92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95">
        <v>2000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2000</v>
      </c>
      <c r="AT50" s="95"/>
      <c r="AU50" s="95"/>
      <c r="AV50" s="95"/>
      <c r="AW50" s="95"/>
      <c r="AX50" s="95"/>
      <c r="AY50" s="95"/>
      <c r="AZ50" s="9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96">
        <v>2</v>
      </c>
      <c r="B51" s="96"/>
      <c r="C51" s="96"/>
      <c r="D51" s="74" t="s">
        <v>93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4"/>
      <c r="AC51" s="95">
        <v>2000</v>
      </c>
      <c r="AD51" s="95"/>
      <c r="AE51" s="95"/>
      <c r="AF51" s="95"/>
      <c r="AG51" s="95"/>
      <c r="AH51" s="95"/>
      <c r="AI51" s="95"/>
      <c r="AJ51" s="95"/>
      <c r="AK51" s="95">
        <v>0</v>
      </c>
      <c r="AL51" s="95"/>
      <c r="AM51" s="95"/>
      <c r="AN51" s="95"/>
      <c r="AO51" s="95"/>
      <c r="AP51" s="95"/>
      <c r="AQ51" s="95"/>
      <c r="AR51" s="95"/>
      <c r="AS51" s="95">
        <f>AC51+AK51</f>
        <v>2000</v>
      </c>
      <c r="AT51" s="95"/>
      <c r="AU51" s="95"/>
      <c r="AV51" s="95"/>
      <c r="AW51" s="95"/>
      <c r="AX51" s="95"/>
      <c r="AY51" s="95"/>
      <c r="AZ51" s="95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100"/>
      <c r="B52" s="100"/>
      <c r="C52" s="100"/>
      <c r="D52" s="78" t="s">
        <v>64</v>
      </c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6"/>
      <c r="AC52" s="99">
        <v>4000</v>
      </c>
      <c r="AD52" s="99"/>
      <c r="AE52" s="99"/>
      <c r="AF52" s="99"/>
      <c r="AG52" s="99"/>
      <c r="AH52" s="99"/>
      <c r="AI52" s="99"/>
      <c r="AJ52" s="99"/>
      <c r="AK52" s="99">
        <v>0</v>
      </c>
      <c r="AL52" s="99"/>
      <c r="AM52" s="99"/>
      <c r="AN52" s="99"/>
      <c r="AO52" s="99"/>
      <c r="AP52" s="99"/>
      <c r="AQ52" s="99"/>
      <c r="AR52" s="99"/>
      <c r="AS52" s="99">
        <f>AC52+AK52</f>
        <v>4000</v>
      </c>
      <c r="AT52" s="99"/>
      <c r="AU52" s="99"/>
      <c r="AV52" s="99"/>
      <c r="AW52" s="99"/>
      <c r="AX52" s="99"/>
      <c r="AY52" s="99"/>
      <c r="AZ52" s="99"/>
      <c r="BA52" s="39"/>
      <c r="BB52" s="39"/>
      <c r="BC52" s="39"/>
      <c r="BD52" s="39"/>
      <c r="BE52" s="39"/>
      <c r="BF52" s="39"/>
      <c r="BG52" s="39"/>
      <c r="BH52" s="39"/>
    </row>
    <row r="54" spans="1:79" ht="15.75" customHeight="1" x14ac:dyDescent="0.2">
      <c r="A54" s="134" t="s">
        <v>42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</row>
    <row r="55" spans="1:79" ht="15" customHeight="1" x14ac:dyDescent="0.2">
      <c r="A55" s="103" t="s">
        <v>86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104" t="s">
        <v>28</v>
      </c>
      <c r="B56" s="104"/>
      <c r="C56" s="104"/>
      <c r="D56" s="105" t="s">
        <v>34</v>
      </c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7"/>
      <c r="AB56" s="104" t="s">
        <v>29</v>
      </c>
      <c r="AC56" s="104"/>
      <c r="AD56" s="104"/>
      <c r="AE56" s="104"/>
      <c r="AF56" s="104"/>
      <c r="AG56" s="104"/>
      <c r="AH56" s="104"/>
      <c r="AI56" s="104"/>
      <c r="AJ56" s="104" t="s">
        <v>30</v>
      </c>
      <c r="AK56" s="104"/>
      <c r="AL56" s="104"/>
      <c r="AM56" s="104"/>
      <c r="AN56" s="104"/>
      <c r="AO56" s="104"/>
      <c r="AP56" s="104"/>
      <c r="AQ56" s="104"/>
      <c r="AR56" s="104" t="s">
        <v>27</v>
      </c>
      <c r="AS56" s="104"/>
      <c r="AT56" s="104"/>
      <c r="AU56" s="104"/>
      <c r="AV56" s="104"/>
      <c r="AW56" s="104"/>
      <c r="AX56" s="104"/>
      <c r="AY56" s="104"/>
    </row>
    <row r="57" spans="1:79" ht="29.1" customHeight="1" x14ac:dyDescent="0.2">
      <c r="A57" s="104"/>
      <c r="B57" s="104"/>
      <c r="C57" s="104"/>
      <c r="D57" s="108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10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</row>
    <row r="58" spans="1:79" ht="15.75" customHeight="1" x14ac:dyDescent="0.2">
      <c r="A58" s="104">
        <v>1</v>
      </c>
      <c r="B58" s="104"/>
      <c r="C58" s="104"/>
      <c r="D58" s="128">
        <v>2</v>
      </c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30"/>
      <c r="AB58" s="104">
        <v>3</v>
      </c>
      <c r="AC58" s="104"/>
      <c r="AD58" s="104"/>
      <c r="AE58" s="104"/>
      <c r="AF58" s="104"/>
      <c r="AG58" s="104"/>
      <c r="AH58" s="104"/>
      <c r="AI58" s="104"/>
      <c r="AJ58" s="104">
        <v>4</v>
      </c>
      <c r="AK58" s="104"/>
      <c r="AL58" s="104"/>
      <c r="AM58" s="104"/>
      <c r="AN58" s="104"/>
      <c r="AO58" s="104"/>
      <c r="AP58" s="104"/>
      <c r="AQ58" s="104"/>
      <c r="AR58" s="104">
        <v>5</v>
      </c>
      <c r="AS58" s="104"/>
      <c r="AT58" s="104"/>
      <c r="AU58" s="104"/>
      <c r="AV58" s="104"/>
      <c r="AW58" s="104"/>
      <c r="AX58" s="104"/>
      <c r="AY58" s="104"/>
    </row>
    <row r="59" spans="1:79" ht="12.75" hidden="1" customHeight="1" x14ac:dyDescent="0.2">
      <c r="A59" s="96" t="s">
        <v>6</v>
      </c>
      <c r="B59" s="96"/>
      <c r="C59" s="96"/>
      <c r="D59" s="124" t="s">
        <v>7</v>
      </c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6"/>
      <c r="AB59" s="123" t="s">
        <v>8</v>
      </c>
      <c r="AC59" s="123"/>
      <c r="AD59" s="123"/>
      <c r="AE59" s="123"/>
      <c r="AF59" s="123"/>
      <c r="AG59" s="123"/>
      <c r="AH59" s="123"/>
      <c r="AI59" s="123"/>
      <c r="AJ59" s="123" t="s">
        <v>9</v>
      </c>
      <c r="AK59" s="123"/>
      <c r="AL59" s="123"/>
      <c r="AM59" s="123"/>
      <c r="AN59" s="123"/>
      <c r="AO59" s="123"/>
      <c r="AP59" s="123"/>
      <c r="AQ59" s="123"/>
      <c r="AR59" s="123" t="s">
        <v>10</v>
      </c>
      <c r="AS59" s="123"/>
      <c r="AT59" s="123"/>
      <c r="AU59" s="123"/>
      <c r="AV59" s="123"/>
      <c r="AW59" s="123"/>
      <c r="AX59" s="123"/>
      <c r="AY59" s="123"/>
      <c r="CA59" s="1" t="s">
        <v>15</v>
      </c>
    </row>
    <row r="60" spans="1:79" ht="12.75" customHeight="1" x14ac:dyDescent="0.2">
      <c r="A60" s="96">
        <v>1</v>
      </c>
      <c r="B60" s="96"/>
      <c r="C60" s="96"/>
      <c r="D60" s="66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95">
        <v>2000</v>
      </c>
      <c r="AC60" s="95"/>
      <c r="AD60" s="95"/>
      <c r="AE60" s="95"/>
      <c r="AF60" s="95"/>
      <c r="AG60" s="95"/>
      <c r="AH60" s="95"/>
      <c r="AI60" s="95"/>
      <c r="AJ60" s="95">
        <v>0</v>
      </c>
      <c r="AK60" s="95"/>
      <c r="AL60" s="95"/>
      <c r="AM60" s="95"/>
      <c r="AN60" s="95"/>
      <c r="AO60" s="95"/>
      <c r="AP60" s="95"/>
      <c r="AQ60" s="95"/>
      <c r="AR60" s="95">
        <f>AB60+AJ60</f>
        <v>2000</v>
      </c>
      <c r="AS60" s="95"/>
      <c r="AT60" s="95"/>
      <c r="AU60" s="95"/>
      <c r="AV60" s="95"/>
      <c r="AW60" s="95"/>
      <c r="AX60" s="95"/>
      <c r="AY60" s="95"/>
      <c r="CA60" s="1" t="s">
        <v>16</v>
      </c>
    </row>
    <row r="61" spans="1:79" ht="12.75" customHeight="1" x14ac:dyDescent="0.2">
      <c r="A61" s="96">
        <v>2</v>
      </c>
      <c r="B61" s="96"/>
      <c r="C61" s="96"/>
      <c r="D61" s="66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95">
        <v>2000</v>
      </c>
      <c r="AC61" s="95"/>
      <c r="AD61" s="95"/>
      <c r="AE61" s="95"/>
      <c r="AF61" s="95"/>
      <c r="AG61" s="95"/>
      <c r="AH61" s="95"/>
      <c r="AI61" s="95"/>
      <c r="AJ61" s="95">
        <v>0</v>
      </c>
      <c r="AK61" s="95"/>
      <c r="AL61" s="95"/>
      <c r="AM61" s="95"/>
      <c r="AN61" s="95"/>
      <c r="AO61" s="95"/>
      <c r="AP61" s="95"/>
      <c r="AQ61" s="95"/>
      <c r="AR61" s="95">
        <f>AB61+AJ61</f>
        <v>2000</v>
      </c>
      <c r="AS61" s="95"/>
      <c r="AT61" s="95"/>
      <c r="AU61" s="95"/>
      <c r="AV61" s="95"/>
      <c r="AW61" s="95"/>
      <c r="AX61" s="95"/>
      <c r="AY61" s="95"/>
    </row>
    <row r="62" spans="1:79" s="4" customFormat="1" ht="12.75" customHeight="1" x14ac:dyDescent="0.2">
      <c r="A62" s="100"/>
      <c r="B62" s="100"/>
      <c r="C62" s="100"/>
      <c r="D62" s="59" t="s">
        <v>27</v>
      </c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3"/>
      <c r="AB62" s="99">
        <v>4000</v>
      </c>
      <c r="AC62" s="99"/>
      <c r="AD62" s="99"/>
      <c r="AE62" s="99"/>
      <c r="AF62" s="99"/>
      <c r="AG62" s="99"/>
      <c r="AH62" s="99"/>
      <c r="AI62" s="99"/>
      <c r="AJ62" s="99">
        <v>0</v>
      </c>
      <c r="AK62" s="99"/>
      <c r="AL62" s="99"/>
      <c r="AM62" s="99"/>
      <c r="AN62" s="99"/>
      <c r="AO62" s="99"/>
      <c r="AP62" s="99"/>
      <c r="AQ62" s="99"/>
      <c r="AR62" s="99">
        <f>AB62+AJ62</f>
        <v>4000</v>
      </c>
      <c r="AS62" s="99"/>
      <c r="AT62" s="99"/>
      <c r="AU62" s="99"/>
      <c r="AV62" s="99"/>
      <c r="AW62" s="99"/>
      <c r="AX62" s="99"/>
      <c r="AY62" s="99"/>
    </row>
    <row r="64" spans="1:79" ht="15.75" customHeight="1" x14ac:dyDescent="0.2">
      <c r="A64" s="131" t="s">
        <v>43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</row>
    <row r="65" spans="1:79" ht="30" customHeight="1" x14ac:dyDescent="0.2">
      <c r="A65" s="104" t="s">
        <v>28</v>
      </c>
      <c r="B65" s="104"/>
      <c r="C65" s="104"/>
      <c r="D65" s="104"/>
      <c r="E65" s="104"/>
      <c r="F65" s="104"/>
      <c r="G65" s="128" t="s">
        <v>44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30"/>
      <c r="Z65" s="104" t="s">
        <v>2</v>
      </c>
      <c r="AA65" s="104"/>
      <c r="AB65" s="104"/>
      <c r="AC65" s="104"/>
      <c r="AD65" s="104"/>
      <c r="AE65" s="104" t="s">
        <v>1</v>
      </c>
      <c r="AF65" s="104"/>
      <c r="AG65" s="104"/>
      <c r="AH65" s="104"/>
      <c r="AI65" s="104"/>
      <c r="AJ65" s="104"/>
      <c r="AK65" s="104"/>
      <c r="AL65" s="104"/>
      <c r="AM65" s="104"/>
      <c r="AN65" s="104"/>
      <c r="AO65" s="128" t="s">
        <v>29</v>
      </c>
      <c r="AP65" s="129"/>
      <c r="AQ65" s="129"/>
      <c r="AR65" s="129"/>
      <c r="AS65" s="129"/>
      <c r="AT65" s="129"/>
      <c r="AU65" s="129"/>
      <c r="AV65" s="130"/>
      <c r="AW65" s="128" t="s">
        <v>30</v>
      </c>
      <c r="AX65" s="129"/>
      <c r="AY65" s="129"/>
      <c r="AZ65" s="129"/>
      <c r="BA65" s="129"/>
      <c r="BB65" s="129"/>
      <c r="BC65" s="129"/>
      <c r="BD65" s="130"/>
      <c r="BE65" s="128" t="s">
        <v>27</v>
      </c>
      <c r="BF65" s="129"/>
      <c r="BG65" s="129"/>
      <c r="BH65" s="129"/>
      <c r="BI65" s="129"/>
      <c r="BJ65" s="129"/>
      <c r="BK65" s="129"/>
      <c r="BL65" s="130"/>
    </row>
    <row r="66" spans="1:79" ht="15.75" customHeight="1" x14ac:dyDescent="0.2">
      <c r="A66" s="104">
        <v>1</v>
      </c>
      <c r="B66" s="104"/>
      <c r="C66" s="104"/>
      <c r="D66" s="104"/>
      <c r="E66" s="104"/>
      <c r="F66" s="104"/>
      <c r="G66" s="128">
        <v>2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30"/>
      <c r="Z66" s="104">
        <v>3</v>
      </c>
      <c r="AA66" s="104"/>
      <c r="AB66" s="104"/>
      <c r="AC66" s="104"/>
      <c r="AD66" s="104"/>
      <c r="AE66" s="104">
        <v>4</v>
      </c>
      <c r="AF66" s="104"/>
      <c r="AG66" s="104"/>
      <c r="AH66" s="104"/>
      <c r="AI66" s="104"/>
      <c r="AJ66" s="104"/>
      <c r="AK66" s="104"/>
      <c r="AL66" s="104"/>
      <c r="AM66" s="104"/>
      <c r="AN66" s="104"/>
      <c r="AO66" s="104">
        <v>5</v>
      </c>
      <c r="AP66" s="104"/>
      <c r="AQ66" s="104"/>
      <c r="AR66" s="104"/>
      <c r="AS66" s="104"/>
      <c r="AT66" s="104"/>
      <c r="AU66" s="104"/>
      <c r="AV66" s="104"/>
      <c r="AW66" s="104">
        <v>6</v>
      </c>
      <c r="AX66" s="104"/>
      <c r="AY66" s="104"/>
      <c r="AZ66" s="104"/>
      <c r="BA66" s="104"/>
      <c r="BB66" s="104"/>
      <c r="BC66" s="104"/>
      <c r="BD66" s="104"/>
      <c r="BE66" s="104">
        <v>7</v>
      </c>
      <c r="BF66" s="104"/>
      <c r="BG66" s="104"/>
      <c r="BH66" s="104"/>
      <c r="BI66" s="104"/>
      <c r="BJ66" s="104"/>
      <c r="BK66" s="104"/>
      <c r="BL66" s="104"/>
    </row>
    <row r="67" spans="1:79" ht="12.75" hidden="1" customHeight="1" x14ac:dyDescent="0.2">
      <c r="A67" s="96" t="s">
        <v>33</v>
      </c>
      <c r="B67" s="96"/>
      <c r="C67" s="96"/>
      <c r="D67" s="96"/>
      <c r="E67" s="96"/>
      <c r="F67" s="96"/>
      <c r="G67" s="124" t="s">
        <v>7</v>
      </c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6"/>
      <c r="Z67" s="96" t="s">
        <v>19</v>
      </c>
      <c r="AA67" s="96"/>
      <c r="AB67" s="96"/>
      <c r="AC67" s="96"/>
      <c r="AD67" s="96"/>
      <c r="AE67" s="127" t="s">
        <v>32</v>
      </c>
      <c r="AF67" s="127"/>
      <c r="AG67" s="127"/>
      <c r="AH67" s="127"/>
      <c r="AI67" s="127"/>
      <c r="AJ67" s="127"/>
      <c r="AK67" s="127"/>
      <c r="AL67" s="127"/>
      <c r="AM67" s="127"/>
      <c r="AN67" s="124"/>
      <c r="AO67" s="123" t="s">
        <v>8</v>
      </c>
      <c r="AP67" s="123"/>
      <c r="AQ67" s="123"/>
      <c r="AR67" s="123"/>
      <c r="AS67" s="123"/>
      <c r="AT67" s="123"/>
      <c r="AU67" s="123"/>
      <c r="AV67" s="123"/>
      <c r="AW67" s="123" t="s">
        <v>31</v>
      </c>
      <c r="AX67" s="123"/>
      <c r="AY67" s="123"/>
      <c r="AZ67" s="123"/>
      <c r="BA67" s="123"/>
      <c r="BB67" s="123"/>
      <c r="BC67" s="123"/>
      <c r="BD67" s="123"/>
      <c r="BE67" s="123" t="s">
        <v>10</v>
      </c>
      <c r="BF67" s="123"/>
      <c r="BG67" s="123"/>
      <c r="BH67" s="123"/>
      <c r="BI67" s="123"/>
      <c r="BJ67" s="123"/>
      <c r="BK67" s="123"/>
      <c r="BL67" s="123"/>
      <c r="CA67" s="1" t="s">
        <v>17</v>
      </c>
    </row>
    <row r="68" spans="1:79" s="4" customFormat="1" ht="12.75" customHeight="1" x14ac:dyDescent="0.2">
      <c r="A68" s="100">
        <v>0</v>
      </c>
      <c r="B68" s="100"/>
      <c r="C68" s="100"/>
      <c r="D68" s="100"/>
      <c r="E68" s="100"/>
      <c r="F68" s="100"/>
      <c r="G68" s="62" t="s">
        <v>66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56"/>
      <c r="AA68" s="56"/>
      <c r="AB68" s="56"/>
      <c r="AC68" s="56"/>
      <c r="AD68" s="56"/>
      <c r="AE68" s="58"/>
      <c r="AF68" s="58"/>
      <c r="AG68" s="58"/>
      <c r="AH68" s="58"/>
      <c r="AI68" s="58"/>
      <c r="AJ68" s="58"/>
      <c r="AK68" s="58"/>
      <c r="AL68" s="58"/>
      <c r="AM68" s="58"/>
      <c r="AN68" s="5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>
        <f t="shared" ref="BE68:BE79" si="0">AO68+AW68</f>
        <v>0</v>
      </c>
      <c r="BF68" s="99"/>
      <c r="BG68" s="99"/>
      <c r="BH68" s="99"/>
      <c r="BI68" s="99"/>
      <c r="BJ68" s="99"/>
      <c r="BK68" s="99"/>
      <c r="BL68" s="99"/>
      <c r="CA68" s="4" t="s">
        <v>18</v>
      </c>
    </row>
    <row r="69" spans="1:79" ht="25.5" customHeight="1" x14ac:dyDescent="0.2">
      <c r="A69" s="96">
        <v>1</v>
      </c>
      <c r="B69" s="96"/>
      <c r="C69" s="96"/>
      <c r="D69" s="96"/>
      <c r="E69" s="96"/>
      <c r="F69" s="96"/>
      <c r="G69" s="55" t="s">
        <v>94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54" t="s">
        <v>72</v>
      </c>
      <c r="AA69" s="54"/>
      <c r="AB69" s="54"/>
      <c r="AC69" s="54"/>
      <c r="AD69" s="54"/>
      <c r="AE69" s="69" t="s">
        <v>95</v>
      </c>
      <c r="AF69" s="69"/>
      <c r="AG69" s="69"/>
      <c r="AH69" s="69"/>
      <c r="AI69" s="69"/>
      <c r="AJ69" s="69"/>
      <c r="AK69" s="69"/>
      <c r="AL69" s="69"/>
      <c r="AM69" s="69"/>
      <c r="AN69" s="66"/>
      <c r="AO69" s="95">
        <v>2000</v>
      </c>
      <c r="AP69" s="95"/>
      <c r="AQ69" s="95"/>
      <c r="AR69" s="95"/>
      <c r="AS69" s="95"/>
      <c r="AT69" s="95"/>
      <c r="AU69" s="95"/>
      <c r="AV69" s="95"/>
      <c r="AW69" s="95">
        <v>0</v>
      </c>
      <c r="AX69" s="95"/>
      <c r="AY69" s="95"/>
      <c r="AZ69" s="95"/>
      <c r="BA69" s="95"/>
      <c r="BB69" s="95"/>
      <c r="BC69" s="95"/>
      <c r="BD69" s="95"/>
      <c r="BE69" s="95">
        <f t="shared" si="0"/>
        <v>2000</v>
      </c>
      <c r="BF69" s="95"/>
      <c r="BG69" s="95"/>
      <c r="BH69" s="95"/>
      <c r="BI69" s="95"/>
      <c r="BJ69" s="95"/>
      <c r="BK69" s="95"/>
      <c r="BL69" s="95"/>
    </row>
    <row r="70" spans="1:79" ht="25.5" customHeight="1" x14ac:dyDescent="0.2">
      <c r="A70" s="96">
        <v>2</v>
      </c>
      <c r="B70" s="96"/>
      <c r="C70" s="96"/>
      <c r="D70" s="96"/>
      <c r="E70" s="96"/>
      <c r="F70" s="96"/>
      <c r="G70" s="55" t="s">
        <v>96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54" t="s">
        <v>72</v>
      </c>
      <c r="AA70" s="54"/>
      <c r="AB70" s="54"/>
      <c r="AC70" s="54"/>
      <c r="AD70" s="54"/>
      <c r="AE70" s="69" t="s">
        <v>95</v>
      </c>
      <c r="AF70" s="69"/>
      <c r="AG70" s="69"/>
      <c r="AH70" s="69"/>
      <c r="AI70" s="69"/>
      <c r="AJ70" s="69"/>
      <c r="AK70" s="69"/>
      <c r="AL70" s="69"/>
      <c r="AM70" s="69"/>
      <c r="AN70" s="66"/>
      <c r="AO70" s="95">
        <v>2000</v>
      </c>
      <c r="AP70" s="95"/>
      <c r="AQ70" s="95"/>
      <c r="AR70" s="95"/>
      <c r="AS70" s="95"/>
      <c r="AT70" s="95"/>
      <c r="AU70" s="95"/>
      <c r="AV70" s="95"/>
      <c r="AW70" s="95">
        <v>0</v>
      </c>
      <c r="AX70" s="95"/>
      <c r="AY70" s="95"/>
      <c r="AZ70" s="95"/>
      <c r="BA70" s="95"/>
      <c r="BB70" s="95"/>
      <c r="BC70" s="95"/>
      <c r="BD70" s="95"/>
      <c r="BE70" s="95">
        <f t="shared" si="0"/>
        <v>2000</v>
      </c>
      <c r="BF70" s="95"/>
      <c r="BG70" s="95"/>
      <c r="BH70" s="95"/>
      <c r="BI70" s="95"/>
      <c r="BJ70" s="95"/>
      <c r="BK70" s="95"/>
      <c r="BL70" s="95"/>
    </row>
    <row r="71" spans="1:79" s="4" customFormat="1" ht="12.75" customHeight="1" x14ac:dyDescent="0.2">
      <c r="A71" s="100">
        <v>0</v>
      </c>
      <c r="B71" s="100"/>
      <c r="C71" s="100"/>
      <c r="D71" s="100"/>
      <c r="E71" s="100"/>
      <c r="F71" s="100"/>
      <c r="G71" s="57" t="s">
        <v>69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56"/>
      <c r="AA71" s="56"/>
      <c r="AB71" s="56"/>
      <c r="AC71" s="56"/>
      <c r="AD71" s="56"/>
      <c r="AE71" s="58"/>
      <c r="AF71" s="58"/>
      <c r="AG71" s="58"/>
      <c r="AH71" s="58"/>
      <c r="AI71" s="58"/>
      <c r="AJ71" s="58"/>
      <c r="AK71" s="58"/>
      <c r="AL71" s="58"/>
      <c r="AM71" s="58"/>
      <c r="AN71" s="5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>
        <f t="shared" si="0"/>
        <v>0</v>
      </c>
      <c r="BF71" s="99"/>
      <c r="BG71" s="99"/>
      <c r="BH71" s="99"/>
      <c r="BI71" s="99"/>
      <c r="BJ71" s="99"/>
      <c r="BK71" s="99"/>
      <c r="BL71" s="99"/>
    </row>
    <row r="72" spans="1:79" ht="38.25" customHeight="1" x14ac:dyDescent="0.2">
      <c r="A72" s="96">
        <v>1</v>
      </c>
      <c r="B72" s="96"/>
      <c r="C72" s="96"/>
      <c r="D72" s="96"/>
      <c r="E72" s="96"/>
      <c r="F72" s="96"/>
      <c r="G72" s="55" t="s">
        <v>97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54" t="s">
        <v>67</v>
      </c>
      <c r="AA72" s="54"/>
      <c r="AB72" s="54"/>
      <c r="AC72" s="54"/>
      <c r="AD72" s="54"/>
      <c r="AE72" s="69" t="s">
        <v>70</v>
      </c>
      <c r="AF72" s="69"/>
      <c r="AG72" s="69"/>
      <c r="AH72" s="69"/>
      <c r="AI72" s="69"/>
      <c r="AJ72" s="69"/>
      <c r="AK72" s="69"/>
      <c r="AL72" s="69"/>
      <c r="AM72" s="69"/>
      <c r="AN72" s="66"/>
      <c r="AO72" s="95">
        <v>1</v>
      </c>
      <c r="AP72" s="95"/>
      <c r="AQ72" s="95"/>
      <c r="AR72" s="95"/>
      <c r="AS72" s="95"/>
      <c r="AT72" s="95"/>
      <c r="AU72" s="95"/>
      <c r="AV72" s="95"/>
      <c r="AW72" s="95">
        <v>0</v>
      </c>
      <c r="AX72" s="95"/>
      <c r="AY72" s="95"/>
      <c r="AZ72" s="95"/>
      <c r="BA72" s="95"/>
      <c r="BB72" s="95"/>
      <c r="BC72" s="95"/>
      <c r="BD72" s="95"/>
      <c r="BE72" s="95">
        <f t="shared" si="0"/>
        <v>1</v>
      </c>
      <c r="BF72" s="95"/>
      <c r="BG72" s="95"/>
      <c r="BH72" s="95"/>
      <c r="BI72" s="95"/>
      <c r="BJ72" s="95"/>
      <c r="BK72" s="95"/>
      <c r="BL72" s="95"/>
    </row>
    <row r="73" spans="1:79" ht="25.5" customHeight="1" x14ac:dyDescent="0.2">
      <c r="A73" s="96">
        <v>2</v>
      </c>
      <c r="B73" s="96"/>
      <c r="C73" s="96"/>
      <c r="D73" s="96"/>
      <c r="E73" s="96"/>
      <c r="F73" s="96"/>
      <c r="G73" s="55" t="s">
        <v>98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54" t="s">
        <v>67</v>
      </c>
      <c r="AA73" s="54"/>
      <c r="AB73" s="54"/>
      <c r="AC73" s="54"/>
      <c r="AD73" s="54"/>
      <c r="AE73" s="69" t="s">
        <v>70</v>
      </c>
      <c r="AF73" s="69"/>
      <c r="AG73" s="69"/>
      <c r="AH73" s="69"/>
      <c r="AI73" s="69"/>
      <c r="AJ73" s="69"/>
      <c r="AK73" s="69"/>
      <c r="AL73" s="69"/>
      <c r="AM73" s="69"/>
      <c r="AN73" s="66"/>
      <c r="AO73" s="95">
        <v>4</v>
      </c>
      <c r="AP73" s="95"/>
      <c r="AQ73" s="95"/>
      <c r="AR73" s="95"/>
      <c r="AS73" s="95"/>
      <c r="AT73" s="95"/>
      <c r="AU73" s="95"/>
      <c r="AV73" s="95"/>
      <c r="AW73" s="95">
        <v>0</v>
      </c>
      <c r="AX73" s="95"/>
      <c r="AY73" s="95"/>
      <c r="AZ73" s="95"/>
      <c r="BA73" s="95"/>
      <c r="BB73" s="95"/>
      <c r="BC73" s="95"/>
      <c r="BD73" s="95"/>
      <c r="BE73" s="95">
        <f t="shared" si="0"/>
        <v>4</v>
      </c>
      <c r="BF73" s="95"/>
      <c r="BG73" s="95"/>
      <c r="BH73" s="95"/>
      <c r="BI73" s="95"/>
      <c r="BJ73" s="95"/>
      <c r="BK73" s="95"/>
      <c r="BL73" s="95"/>
    </row>
    <row r="74" spans="1:79" s="4" customFormat="1" ht="12.75" customHeight="1" x14ac:dyDescent="0.2">
      <c r="A74" s="100">
        <v>0</v>
      </c>
      <c r="B74" s="100"/>
      <c r="C74" s="100"/>
      <c r="D74" s="100"/>
      <c r="E74" s="100"/>
      <c r="F74" s="100"/>
      <c r="G74" s="57" t="s">
        <v>71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56"/>
      <c r="AA74" s="56"/>
      <c r="AB74" s="56"/>
      <c r="AC74" s="56"/>
      <c r="AD74" s="56"/>
      <c r="AE74" s="58"/>
      <c r="AF74" s="58"/>
      <c r="AG74" s="58"/>
      <c r="AH74" s="58"/>
      <c r="AI74" s="58"/>
      <c r="AJ74" s="58"/>
      <c r="AK74" s="58"/>
      <c r="AL74" s="58"/>
      <c r="AM74" s="58"/>
      <c r="AN74" s="5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>
        <f t="shared" si="0"/>
        <v>0</v>
      </c>
      <c r="BF74" s="99"/>
      <c r="BG74" s="99"/>
      <c r="BH74" s="99"/>
      <c r="BI74" s="99"/>
      <c r="BJ74" s="99"/>
      <c r="BK74" s="99"/>
      <c r="BL74" s="99"/>
    </row>
    <row r="75" spans="1:79" ht="38.25" customHeight="1" x14ac:dyDescent="0.2">
      <c r="A75" s="96">
        <v>1</v>
      </c>
      <c r="B75" s="96"/>
      <c r="C75" s="96"/>
      <c r="D75" s="96"/>
      <c r="E75" s="96"/>
      <c r="F75" s="96"/>
      <c r="G75" s="55" t="s">
        <v>99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54" t="s">
        <v>72</v>
      </c>
      <c r="AA75" s="54"/>
      <c r="AB75" s="54"/>
      <c r="AC75" s="54"/>
      <c r="AD75" s="54"/>
      <c r="AE75" s="55" t="s">
        <v>100</v>
      </c>
      <c r="AF75" s="97"/>
      <c r="AG75" s="97"/>
      <c r="AH75" s="97"/>
      <c r="AI75" s="97"/>
      <c r="AJ75" s="97"/>
      <c r="AK75" s="97"/>
      <c r="AL75" s="97"/>
      <c r="AM75" s="97"/>
      <c r="AN75" s="98"/>
      <c r="AO75" s="95">
        <v>2000</v>
      </c>
      <c r="AP75" s="95"/>
      <c r="AQ75" s="95"/>
      <c r="AR75" s="95"/>
      <c r="AS75" s="95"/>
      <c r="AT75" s="95"/>
      <c r="AU75" s="95"/>
      <c r="AV75" s="95"/>
      <c r="AW75" s="95">
        <v>0</v>
      </c>
      <c r="AX75" s="95"/>
      <c r="AY75" s="95"/>
      <c r="AZ75" s="95"/>
      <c r="BA75" s="95"/>
      <c r="BB75" s="95"/>
      <c r="BC75" s="95"/>
      <c r="BD75" s="95"/>
      <c r="BE75" s="95">
        <f t="shared" si="0"/>
        <v>2000</v>
      </c>
      <c r="BF75" s="95"/>
      <c r="BG75" s="95"/>
      <c r="BH75" s="95"/>
      <c r="BI75" s="95"/>
      <c r="BJ75" s="95"/>
      <c r="BK75" s="95"/>
      <c r="BL75" s="95"/>
    </row>
    <row r="76" spans="1:79" ht="25.5" customHeight="1" x14ac:dyDescent="0.2">
      <c r="A76" s="96">
        <v>2</v>
      </c>
      <c r="B76" s="96"/>
      <c r="C76" s="96"/>
      <c r="D76" s="96"/>
      <c r="E76" s="96"/>
      <c r="F76" s="96"/>
      <c r="G76" s="55" t="s">
        <v>101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54" t="s">
        <v>72</v>
      </c>
      <c r="AA76" s="54"/>
      <c r="AB76" s="54"/>
      <c r="AC76" s="54"/>
      <c r="AD76" s="54"/>
      <c r="AE76" s="55" t="s">
        <v>100</v>
      </c>
      <c r="AF76" s="97"/>
      <c r="AG76" s="97"/>
      <c r="AH76" s="97"/>
      <c r="AI76" s="97"/>
      <c r="AJ76" s="97"/>
      <c r="AK76" s="97"/>
      <c r="AL76" s="97"/>
      <c r="AM76" s="97"/>
      <c r="AN76" s="98"/>
      <c r="AO76" s="95">
        <v>500</v>
      </c>
      <c r="AP76" s="95"/>
      <c r="AQ76" s="95"/>
      <c r="AR76" s="95"/>
      <c r="AS76" s="95"/>
      <c r="AT76" s="95"/>
      <c r="AU76" s="95"/>
      <c r="AV76" s="95"/>
      <c r="AW76" s="95">
        <v>0</v>
      </c>
      <c r="AX76" s="95"/>
      <c r="AY76" s="95"/>
      <c r="AZ76" s="95"/>
      <c r="BA76" s="95"/>
      <c r="BB76" s="95"/>
      <c r="BC76" s="95"/>
      <c r="BD76" s="95"/>
      <c r="BE76" s="95">
        <f t="shared" si="0"/>
        <v>500</v>
      </c>
      <c r="BF76" s="95"/>
      <c r="BG76" s="95"/>
      <c r="BH76" s="95"/>
      <c r="BI76" s="95"/>
      <c r="BJ76" s="95"/>
      <c r="BK76" s="95"/>
      <c r="BL76" s="95"/>
    </row>
    <row r="77" spans="1:79" s="4" customFormat="1" ht="12.75" customHeight="1" x14ac:dyDescent="0.2">
      <c r="A77" s="100">
        <v>0</v>
      </c>
      <c r="B77" s="100"/>
      <c r="C77" s="100"/>
      <c r="D77" s="100"/>
      <c r="E77" s="100"/>
      <c r="F77" s="100"/>
      <c r="G77" s="57" t="s">
        <v>73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56"/>
      <c r="AA77" s="56"/>
      <c r="AB77" s="56"/>
      <c r="AC77" s="56"/>
      <c r="AD77" s="56"/>
      <c r="AE77" s="57"/>
      <c r="AF77" s="101"/>
      <c r="AG77" s="101"/>
      <c r="AH77" s="101"/>
      <c r="AI77" s="101"/>
      <c r="AJ77" s="101"/>
      <c r="AK77" s="101"/>
      <c r="AL77" s="101"/>
      <c r="AM77" s="101"/>
      <c r="AN77" s="102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>
        <f t="shared" si="0"/>
        <v>0</v>
      </c>
      <c r="BF77" s="99"/>
      <c r="BG77" s="99"/>
      <c r="BH77" s="99"/>
      <c r="BI77" s="99"/>
      <c r="BJ77" s="99"/>
      <c r="BK77" s="99"/>
      <c r="BL77" s="99"/>
    </row>
    <row r="78" spans="1:79" ht="38.25" customHeight="1" x14ac:dyDescent="0.2">
      <c r="A78" s="96">
        <v>1</v>
      </c>
      <c r="B78" s="96"/>
      <c r="C78" s="96"/>
      <c r="D78" s="96"/>
      <c r="E78" s="96"/>
      <c r="F78" s="96"/>
      <c r="G78" s="55" t="s">
        <v>102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8"/>
      <c r="Z78" s="54" t="s">
        <v>74</v>
      </c>
      <c r="AA78" s="54"/>
      <c r="AB78" s="54"/>
      <c r="AC78" s="54"/>
      <c r="AD78" s="54"/>
      <c r="AE78" s="55" t="s">
        <v>103</v>
      </c>
      <c r="AF78" s="97"/>
      <c r="AG78" s="97"/>
      <c r="AH78" s="97"/>
      <c r="AI78" s="97"/>
      <c r="AJ78" s="97"/>
      <c r="AK78" s="97"/>
      <c r="AL78" s="97"/>
      <c r="AM78" s="97"/>
      <c r="AN78" s="98"/>
      <c r="AO78" s="95">
        <v>0</v>
      </c>
      <c r="AP78" s="95"/>
      <c r="AQ78" s="95"/>
      <c r="AR78" s="95"/>
      <c r="AS78" s="95"/>
      <c r="AT78" s="95"/>
      <c r="AU78" s="95"/>
      <c r="AV78" s="95"/>
      <c r="AW78" s="95">
        <v>0</v>
      </c>
      <c r="AX78" s="95"/>
      <c r="AY78" s="95"/>
      <c r="AZ78" s="95"/>
      <c r="BA78" s="95"/>
      <c r="BB78" s="95"/>
      <c r="BC78" s="95"/>
      <c r="BD78" s="95"/>
      <c r="BE78" s="95">
        <f t="shared" si="0"/>
        <v>0</v>
      </c>
      <c r="BF78" s="95"/>
      <c r="BG78" s="95"/>
      <c r="BH78" s="95"/>
      <c r="BI78" s="95"/>
      <c r="BJ78" s="95"/>
      <c r="BK78" s="95"/>
      <c r="BL78" s="95"/>
    </row>
    <row r="79" spans="1:79" ht="38.25" customHeight="1" x14ac:dyDescent="0.2">
      <c r="A79" s="96">
        <v>2</v>
      </c>
      <c r="B79" s="96"/>
      <c r="C79" s="96"/>
      <c r="D79" s="96"/>
      <c r="E79" s="96"/>
      <c r="F79" s="96"/>
      <c r="G79" s="55" t="s">
        <v>104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8"/>
      <c r="Z79" s="54" t="s">
        <v>74</v>
      </c>
      <c r="AA79" s="54"/>
      <c r="AB79" s="54"/>
      <c r="AC79" s="54"/>
      <c r="AD79" s="54"/>
      <c r="AE79" s="55" t="s">
        <v>103</v>
      </c>
      <c r="AF79" s="97"/>
      <c r="AG79" s="97"/>
      <c r="AH79" s="97"/>
      <c r="AI79" s="97"/>
      <c r="AJ79" s="97"/>
      <c r="AK79" s="97"/>
      <c r="AL79" s="97"/>
      <c r="AM79" s="97"/>
      <c r="AN79" s="98"/>
      <c r="AO79" s="95">
        <v>0</v>
      </c>
      <c r="AP79" s="95"/>
      <c r="AQ79" s="95"/>
      <c r="AR79" s="95"/>
      <c r="AS79" s="95"/>
      <c r="AT79" s="95"/>
      <c r="AU79" s="95"/>
      <c r="AV79" s="95"/>
      <c r="AW79" s="95">
        <v>0</v>
      </c>
      <c r="AX79" s="95"/>
      <c r="AY79" s="95"/>
      <c r="AZ79" s="95"/>
      <c r="BA79" s="95"/>
      <c r="BB79" s="95"/>
      <c r="BC79" s="95"/>
      <c r="BD79" s="95"/>
      <c r="BE79" s="95">
        <f t="shared" si="0"/>
        <v>0</v>
      </c>
      <c r="BF79" s="95"/>
      <c r="BG79" s="95"/>
      <c r="BH79" s="95"/>
      <c r="BI79" s="95"/>
      <c r="BJ79" s="95"/>
      <c r="BK79" s="95"/>
      <c r="BL79" s="95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8" t="s">
        <v>80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5"/>
      <c r="AO82" s="121" t="s">
        <v>82</v>
      </c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</row>
    <row r="83" spans="1:59" x14ac:dyDescent="0.2">
      <c r="W83" s="112" t="s">
        <v>5</v>
      </c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O83" s="112" t="s">
        <v>52</v>
      </c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</row>
    <row r="84" spans="1:59" ht="15.75" customHeight="1" x14ac:dyDescent="0.2">
      <c r="A84" s="122" t="s">
        <v>3</v>
      </c>
      <c r="B84" s="122"/>
      <c r="C84" s="122"/>
      <c r="D84" s="122"/>
      <c r="E84" s="122"/>
      <c r="F84" s="122"/>
    </row>
    <row r="85" spans="1:59" ht="13.15" customHeight="1" x14ac:dyDescent="0.2">
      <c r="A85" s="115" t="s">
        <v>79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</row>
    <row r="86" spans="1:59" x14ac:dyDescent="0.2">
      <c r="A86" s="117" t="s">
        <v>47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8" t="s">
        <v>81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5"/>
      <c r="AO88" s="121" t="s">
        <v>83</v>
      </c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</row>
    <row r="89" spans="1:59" x14ac:dyDescent="0.2">
      <c r="W89" s="112" t="s">
        <v>5</v>
      </c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O89" s="112" t="s">
        <v>52</v>
      </c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</row>
    <row r="90" spans="1:59" x14ac:dyDescent="0.2">
      <c r="A90" s="65">
        <v>44264</v>
      </c>
      <c r="B90" s="111"/>
      <c r="C90" s="111"/>
      <c r="D90" s="111"/>
      <c r="E90" s="111"/>
      <c r="F90" s="111"/>
      <c r="G90" s="111"/>
      <c r="H90" s="111"/>
    </row>
    <row r="91" spans="1:59" x14ac:dyDescent="0.2">
      <c r="A91" s="112" t="s">
        <v>45</v>
      </c>
      <c r="B91" s="112"/>
      <c r="C91" s="112"/>
      <c r="D91" s="112"/>
      <c r="E91" s="112"/>
      <c r="F91" s="112"/>
      <c r="G91" s="112"/>
      <c r="H91" s="11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J59:AQ59"/>
    <mergeCell ref="AR59:AY59"/>
    <mergeCell ref="AR61:AY61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7:BL67"/>
    <mergeCell ref="A68:F68"/>
    <mergeCell ref="G68:Y68"/>
    <mergeCell ref="Z68:AD68"/>
    <mergeCell ref="AE68:AN68"/>
    <mergeCell ref="AJ60:AQ60"/>
    <mergeCell ref="AR60:AY60"/>
    <mergeCell ref="A55:AY55"/>
    <mergeCell ref="A56:C57"/>
    <mergeCell ref="D56:AA57"/>
    <mergeCell ref="AB56:AI57"/>
    <mergeCell ref="AJ56:AQ57"/>
    <mergeCell ref="AR56:AY57"/>
    <mergeCell ref="AW69:BD69"/>
    <mergeCell ref="AO68:AV68"/>
    <mergeCell ref="AW68:BD68"/>
    <mergeCell ref="A64:BL64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8:L68">
    <cfRule type="cellIs" dxfId="105" priority="28" stopIfTrue="1" operator="equal">
      <formula>$G67</formula>
    </cfRule>
  </conditionalFormatting>
  <conditionalFormatting sqref="D50">
    <cfRule type="cellIs" dxfId="104" priority="29" stopIfTrue="1" operator="equal">
      <formula>$D49</formula>
    </cfRule>
  </conditionalFormatting>
  <conditionalFormatting sqref="A68:F68">
    <cfRule type="cellIs" dxfId="103" priority="30" stopIfTrue="1" operator="equal">
      <formula>0</formula>
    </cfRule>
  </conditionalFormatting>
  <conditionalFormatting sqref="D51">
    <cfRule type="cellIs" dxfId="102" priority="27" stopIfTrue="1" operator="equal">
      <formula>$D50</formula>
    </cfRule>
  </conditionalFormatting>
  <conditionalFormatting sqref="D52">
    <cfRule type="cellIs" dxfId="101" priority="26" stopIfTrue="1" operator="equal">
      <formula>$D51</formula>
    </cfRule>
  </conditionalFormatting>
  <conditionalFormatting sqref="G69">
    <cfRule type="cellIs" dxfId="100" priority="23" stopIfTrue="1" operator="equal">
      <formula>$G68</formula>
    </cfRule>
  </conditionalFormatting>
  <conditionalFormatting sqref="A69:F69">
    <cfRule type="cellIs" dxfId="99" priority="24" stopIfTrue="1" operator="equal">
      <formula>0</formula>
    </cfRule>
  </conditionalFormatting>
  <conditionalFormatting sqref="G70">
    <cfRule type="cellIs" dxfId="98" priority="21" stopIfTrue="1" operator="equal">
      <formula>$G69</formula>
    </cfRule>
  </conditionalFormatting>
  <conditionalFormatting sqref="A70:F70">
    <cfRule type="cellIs" dxfId="97" priority="22" stopIfTrue="1" operator="equal">
      <formula>0</formula>
    </cfRule>
  </conditionalFormatting>
  <conditionalFormatting sqref="G71">
    <cfRule type="cellIs" dxfId="96" priority="19" stopIfTrue="1" operator="equal">
      <formula>$G70</formula>
    </cfRule>
  </conditionalFormatting>
  <conditionalFormatting sqref="A71:F71">
    <cfRule type="cellIs" dxfId="95" priority="20" stopIfTrue="1" operator="equal">
      <formula>0</formula>
    </cfRule>
  </conditionalFormatting>
  <conditionalFormatting sqref="G72">
    <cfRule type="cellIs" dxfId="94" priority="17" stopIfTrue="1" operator="equal">
      <formula>$G71</formula>
    </cfRule>
  </conditionalFormatting>
  <conditionalFormatting sqref="A72:F72">
    <cfRule type="cellIs" dxfId="93" priority="18" stopIfTrue="1" operator="equal">
      <formula>0</formula>
    </cfRule>
  </conditionalFormatting>
  <conditionalFormatting sqref="G73">
    <cfRule type="cellIs" dxfId="92" priority="15" stopIfTrue="1" operator="equal">
      <formula>$G72</formula>
    </cfRule>
  </conditionalFormatting>
  <conditionalFormatting sqref="A73:F73">
    <cfRule type="cellIs" dxfId="91" priority="16" stopIfTrue="1" operator="equal">
      <formula>0</formula>
    </cfRule>
  </conditionalFormatting>
  <conditionalFormatting sqref="G74">
    <cfRule type="cellIs" dxfId="90" priority="13" stopIfTrue="1" operator="equal">
      <formula>$G73</formula>
    </cfRule>
  </conditionalFormatting>
  <conditionalFormatting sqref="A74:F74">
    <cfRule type="cellIs" dxfId="89" priority="14" stopIfTrue="1" operator="equal">
      <formula>0</formula>
    </cfRule>
  </conditionalFormatting>
  <conditionalFormatting sqref="G75">
    <cfRule type="cellIs" dxfId="88" priority="11" stopIfTrue="1" operator="equal">
      <formula>$G74</formula>
    </cfRule>
  </conditionalFormatting>
  <conditionalFormatting sqref="A75:F75">
    <cfRule type="cellIs" dxfId="87" priority="12" stopIfTrue="1" operator="equal">
      <formula>0</formula>
    </cfRule>
  </conditionalFormatting>
  <conditionalFormatting sqref="G76">
    <cfRule type="cellIs" dxfId="86" priority="9" stopIfTrue="1" operator="equal">
      <formula>$G75</formula>
    </cfRule>
  </conditionalFormatting>
  <conditionalFormatting sqref="A76:F76">
    <cfRule type="cellIs" dxfId="85" priority="10" stopIfTrue="1" operator="equal">
      <formula>0</formula>
    </cfRule>
  </conditionalFormatting>
  <conditionalFormatting sqref="G77">
    <cfRule type="cellIs" dxfId="84" priority="7" stopIfTrue="1" operator="equal">
      <formula>$G76</formula>
    </cfRule>
  </conditionalFormatting>
  <conditionalFormatting sqref="A77:F77">
    <cfRule type="cellIs" dxfId="83" priority="8" stopIfTrue="1" operator="equal">
      <formula>0</formula>
    </cfRule>
  </conditionalFormatting>
  <conditionalFormatting sqref="G78">
    <cfRule type="cellIs" dxfId="82" priority="5" stopIfTrue="1" operator="equal">
      <formula>$G77</formula>
    </cfRule>
  </conditionalFormatting>
  <conditionalFormatting sqref="A78:F78">
    <cfRule type="cellIs" dxfId="81" priority="6" stopIfTrue="1" operator="equal">
      <formula>0</formula>
    </cfRule>
  </conditionalFormatting>
  <conditionalFormatting sqref="G79">
    <cfRule type="cellIs" dxfId="80" priority="3" stopIfTrue="1" operator="equal">
      <formula>$G78</formula>
    </cfRule>
  </conditionalFormatting>
  <conditionalFormatting sqref="A79:F79">
    <cfRule type="cellIs" dxfId="7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view="pageBreakPreview" topLeftCell="A87" zoomScaleNormal="100" zoomScaleSheetLayoutView="100" workbookViewId="0">
      <selection activeCell="AE93" sqref="AE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7" t="s">
        <v>35</v>
      </c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</row>
    <row r="2" spans="1:77" ht="15.95" customHeight="1" x14ac:dyDescent="0.2">
      <c r="AO2" s="134" t="s">
        <v>0</v>
      </c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77" ht="15" customHeight="1" x14ac:dyDescent="0.2">
      <c r="AO3" s="115" t="s">
        <v>77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32.1" customHeight="1" x14ac:dyDescent="0.2">
      <c r="AO4" s="158" t="s">
        <v>78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77" x14ac:dyDescent="0.2">
      <c r="AO5" s="160" t="s">
        <v>20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77" ht="7.5" customHeight="1" x14ac:dyDescent="0.2"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</row>
    <row r="7" spans="1:77" ht="12.75" customHeight="1" x14ac:dyDescent="0.2">
      <c r="AO7" s="121" t="s">
        <v>76</v>
      </c>
      <c r="AP7" s="116"/>
      <c r="AQ7" s="116"/>
      <c r="AR7" s="116"/>
      <c r="AS7" s="116"/>
      <c r="AT7" s="116"/>
      <c r="AU7" s="116"/>
      <c r="AV7" s="1" t="s">
        <v>63</v>
      </c>
      <c r="AW7" s="121">
        <v>35</v>
      </c>
      <c r="AX7" s="116"/>
      <c r="AY7" s="116"/>
      <c r="AZ7" s="116"/>
      <c r="BA7" s="116"/>
      <c r="BB7" s="116"/>
      <c r="BC7" s="116"/>
      <c r="BD7" s="116"/>
      <c r="BE7" s="116"/>
      <c r="BF7" s="11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56" t="s">
        <v>21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</row>
    <row r="11" spans="1:77" ht="15.75" customHeight="1" x14ac:dyDescent="0.2">
      <c r="A11" s="156" t="s">
        <v>87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48" t="s">
        <v>75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34"/>
      <c r="N13" s="155" t="s">
        <v>78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35"/>
      <c r="AU13" s="148" t="s">
        <v>84</v>
      </c>
      <c r="AV13" s="149"/>
      <c r="AW13" s="149"/>
      <c r="AX13" s="149"/>
      <c r="AY13" s="149"/>
      <c r="AZ13" s="149"/>
      <c r="BA13" s="149"/>
      <c r="BB13" s="14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50" t="s">
        <v>56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33"/>
      <c r="N14" s="153" t="s">
        <v>62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33"/>
      <c r="AU14" s="150" t="s">
        <v>55</v>
      </c>
      <c r="AV14" s="150"/>
      <c r="AW14" s="150"/>
      <c r="AX14" s="150"/>
      <c r="AY14" s="150"/>
      <c r="AZ14" s="150"/>
      <c r="BA14" s="150"/>
      <c r="BB14" s="15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48" t="s">
        <v>89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34"/>
      <c r="N16" s="155" t="s">
        <v>88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5"/>
      <c r="AU16" s="148" t="s">
        <v>84</v>
      </c>
      <c r="AV16" s="149"/>
      <c r="AW16" s="149"/>
      <c r="AX16" s="149"/>
      <c r="AY16" s="149"/>
      <c r="AZ16" s="149"/>
      <c r="BA16" s="149"/>
      <c r="BB16" s="14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50" t="s">
        <v>56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33"/>
      <c r="N17" s="153" t="s">
        <v>61</v>
      </c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33"/>
      <c r="AU17" s="150" t="s">
        <v>55</v>
      </c>
      <c r="AV17" s="150"/>
      <c r="AW17" s="150"/>
      <c r="AX17" s="150"/>
      <c r="AY17" s="150"/>
      <c r="AZ17" s="150"/>
      <c r="BA17" s="150"/>
      <c r="BB17" s="15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48" t="s">
        <v>153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N19" s="148" t="s">
        <v>154</v>
      </c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26"/>
      <c r="AA19" s="148" t="s">
        <v>155</v>
      </c>
      <c r="AB19" s="149"/>
      <c r="AC19" s="149"/>
      <c r="AD19" s="149"/>
      <c r="AE19" s="149"/>
      <c r="AF19" s="149"/>
      <c r="AG19" s="149"/>
      <c r="AH19" s="149"/>
      <c r="AI19" s="149"/>
      <c r="AJ19" s="26"/>
      <c r="AK19" s="154" t="s">
        <v>120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48" t="s">
        <v>85</v>
      </c>
      <c r="BF19" s="149"/>
      <c r="BG19" s="149"/>
      <c r="BH19" s="149"/>
      <c r="BI19" s="149"/>
      <c r="BJ19" s="149"/>
      <c r="BK19" s="149"/>
      <c r="BL19" s="14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50" t="s">
        <v>56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N20" s="150" t="s">
        <v>57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28"/>
      <c r="AA20" s="151" t="s">
        <v>58</v>
      </c>
      <c r="AB20" s="151"/>
      <c r="AC20" s="151"/>
      <c r="AD20" s="151"/>
      <c r="AE20" s="151"/>
      <c r="AF20" s="151"/>
      <c r="AG20" s="151"/>
      <c r="AH20" s="151"/>
      <c r="AI20" s="151"/>
      <c r="AJ20" s="28"/>
      <c r="AK20" s="152" t="s">
        <v>59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28"/>
      <c r="BE20" s="150" t="s">
        <v>60</v>
      </c>
      <c r="BF20" s="150"/>
      <c r="BG20" s="150"/>
      <c r="BH20" s="150"/>
      <c r="BI20" s="150"/>
      <c r="BJ20" s="150"/>
      <c r="BK20" s="150"/>
      <c r="BL20" s="15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s="41" customFormat="1" ht="24.95" customHeight="1" x14ac:dyDescent="0.2">
      <c r="A22" s="93" t="s">
        <v>50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162">
        <v>4642200</v>
      </c>
      <c r="V22" s="162"/>
      <c r="W22" s="162"/>
      <c r="X22" s="162"/>
      <c r="Y22" s="162"/>
      <c r="Z22" s="162"/>
      <c r="AA22" s="162"/>
      <c r="AB22" s="162"/>
      <c r="AC22" s="162"/>
      <c r="AD22" s="162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162">
        <v>4554200</v>
      </c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77" t="s">
        <v>23</v>
      </c>
      <c r="BE22" s="77"/>
      <c r="BF22" s="77"/>
      <c r="BG22" s="77"/>
      <c r="BH22" s="77"/>
      <c r="BI22" s="77"/>
      <c r="BJ22" s="77"/>
      <c r="BK22" s="77"/>
      <c r="BL22" s="77"/>
    </row>
    <row r="23" spans="1:79" s="41" customFormat="1" ht="24.95" customHeight="1" x14ac:dyDescent="0.2">
      <c r="A23" s="77" t="s">
        <v>22</v>
      </c>
      <c r="B23" s="77"/>
      <c r="C23" s="77"/>
      <c r="D23" s="77"/>
      <c r="E23" s="77"/>
      <c r="F23" s="77"/>
      <c r="G23" s="77"/>
      <c r="H23" s="77"/>
      <c r="I23" s="162">
        <v>88000</v>
      </c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77" t="s">
        <v>24</v>
      </c>
      <c r="U23" s="77"/>
      <c r="V23" s="77"/>
      <c r="W23" s="77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3"/>
      <c r="AO23" s="43"/>
      <c r="AP23" s="43"/>
      <c r="AQ23" s="43"/>
      <c r="AR23" s="43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3"/>
      <c r="BE23" s="43"/>
      <c r="BF23" s="43"/>
      <c r="BG23" s="43"/>
      <c r="BH23" s="43"/>
      <c r="BI23" s="43"/>
      <c r="BJ23" s="42"/>
      <c r="BK23" s="42"/>
      <c r="BL23" s="42"/>
    </row>
    <row r="24" spans="1:79" s="41" customFormat="1" ht="12.75" customHeight="1" x14ac:dyDescent="0.2">
      <c r="A24" s="45"/>
      <c r="B24" s="45"/>
      <c r="C24" s="45"/>
      <c r="D24" s="45"/>
      <c r="E24" s="45"/>
      <c r="F24" s="45"/>
      <c r="G24" s="45"/>
      <c r="H24" s="45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5"/>
      <c r="U24" s="45"/>
      <c r="V24" s="45"/>
      <c r="W24" s="45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3"/>
      <c r="AO24" s="43"/>
      <c r="AP24" s="43"/>
      <c r="AQ24" s="43"/>
      <c r="AR24" s="43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3"/>
      <c r="BE24" s="43"/>
      <c r="BF24" s="43"/>
      <c r="BG24" s="43"/>
      <c r="BH24" s="43"/>
      <c r="BI24" s="43"/>
      <c r="BJ24" s="42"/>
      <c r="BK24" s="42"/>
      <c r="BL24" s="42"/>
    </row>
    <row r="25" spans="1:79" s="41" customFormat="1" ht="15.75" customHeight="1" x14ac:dyDescent="0.2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s="41" customFormat="1" ht="63" customHeight="1" x14ac:dyDescent="0.2">
      <c r="A26" s="92" t="s">
        <v>151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s="41" customFormat="1" ht="12.75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</row>
    <row r="28" spans="1:79" s="41" customFormat="1" ht="15.75" customHeight="1" x14ac:dyDescent="0.2">
      <c r="A28" s="77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s="41" customFormat="1" ht="15" x14ac:dyDescent="0.2">
      <c r="A29" s="88" t="s">
        <v>28</v>
      </c>
      <c r="B29" s="88"/>
      <c r="C29" s="88"/>
      <c r="D29" s="88"/>
      <c r="E29" s="88"/>
      <c r="F29" s="88"/>
      <c r="G29" s="89" t="s">
        <v>40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s="41" customFormat="1" ht="15.75" hidden="1" x14ac:dyDescent="0.2">
      <c r="A30" s="73">
        <v>1</v>
      </c>
      <c r="B30" s="73"/>
      <c r="C30" s="73"/>
      <c r="D30" s="73"/>
      <c r="E30" s="73"/>
      <c r="F30" s="73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s="41" customFormat="1" ht="10.5" hidden="1" customHeight="1" x14ac:dyDescent="0.2">
      <c r="A31" s="54" t="s">
        <v>33</v>
      </c>
      <c r="B31" s="54"/>
      <c r="C31" s="54"/>
      <c r="D31" s="54"/>
      <c r="E31" s="54"/>
      <c r="F31" s="54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41" t="s">
        <v>49</v>
      </c>
    </row>
    <row r="32" spans="1:79" s="41" customFormat="1" ht="25.5" customHeight="1" x14ac:dyDescent="0.2">
      <c r="A32" s="54">
        <v>1</v>
      </c>
      <c r="B32" s="54"/>
      <c r="C32" s="54"/>
      <c r="D32" s="54"/>
      <c r="E32" s="54"/>
      <c r="F32" s="54"/>
      <c r="G32" s="74" t="s">
        <v>118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41" t="s">
        <v>48</v>
      </c>
    </row>
    <row r="33" spans="1:79" s="41" customFormat="1" ht="12.7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</row>
    <row r="34" spans="1:79" s="41" customFormat="1" ht="15.95" customHeight="1" x14ac:dyDescent="0.2">
      <c r="A34" s="77" t="s">
        <v>38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s="41" customFormat="1" ht="31.5" customHeight="1" x14ac:dyDescent="0.2">
      <c r="A35" s="92" t="s">
        <v>152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s="41" customFormat="1" ht="12.7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</row>
    <row r="37" spans="1:79" s="41" customFormat="1" ht="15.75" customHeight="1" x14ac:dyDescent="0.2">
      <c r="A37" s="77" t="s">
        <v>39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s="41" customFormat="1" ht="15" x14ac:dyDescent="0.2">
      <c r="A38" s="88" t="s">
        <v>28</v>
      </c>
      <c r="B38" s="88"/>
      <c r="C38" s="88"/>
      <c r="D38" s="88"/>
      <c r="E38" s="88"/>
      <c r="F38" s="88"/>
      <c r="G38" s="89" t="s">
        <v>25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s="41" customFormat="1" ht="15.75" hidden="1" x14ac:dyDescent="0.2">
      <c r="A39" s="73">
        <v>1</v>
      </c>
      <c r="B39" s="73"/>
      <c r="C39" s="73"/>
      <c r="D39" s="73"/>
      <c r="E39" s="73"/>
      <c r="F39" s="73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s="41" customFormat="1" ht="10.5" hidden="1" customHeight="1" x14ac:dyDescent="0.2">
      <c r="A40" s="54" t="s">
        <v>6</v>
      </c>
      <c r="B40" s="54"/>
      <c r="C40" s="54"/>
      <c r="D40" s="54"/>
      <c r="E40" s="54"/>
      <c r="F40" s="54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41" t="s">
        <v>11</v>
      </c>
    </row>
    <row r="41" spans="1:79" s="41" customFormat="1" ht="25.5" customHeight="1" x14ac:dyDescent="0.2">
      <c r="A41" s="54">
        <v>1</v>
      </c>
      <c r="B41" s="54"/>
      <c r="C41" s="54"/>
      <c r="D41" s="54"/>
      <c r="E41" s="54"/>
      <c r="F41" s="54"/>
      <c r="G41" s="74" t="s">
        <v>119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41" t="s">
        <v>12</v>
      </c>
    </row>
    <row r="42" spans="1:79" s="41" customForma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</row>
    <row r="43" spans="1:79" s="41" customFormat="1" ht="15.75" customHeight="1" x14ac:dyDescent="0.2">
      <c r="A43" s="77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</row>
    <row r="44" spans="1:79" s="41" customFormat="1" ht="15" customHeight="1" x14ac:dyDescent="0.2">
      <c r="A44" s="81" t="s">
        <v>86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49"/>
      <c r="BB44" s="49"/>
      <c r="BC44" s="49"/>
      <c r="BD44" s="49"/>
      <c r="BE44" s="49"/>
      <c r="BF44" s="49"/>
      <c r="BG44" s="49"/>
      <c r="BH44" s="49"/>
      <c r="BI44" s="50"/>
      <c r="BJ44" s="50"/>
      <c r="BK44" s="50"/>
      <c r="BL44" s="50"/>
    </row>
    <row r="45" spans="1:79" s="41" customFormat="1" ht="15.95" customHeight="1" x14ac:dyDescent="0.2">
      <c r="A45" s="73" t="s">
        <v>28</v>
      </c>
      <c r="B45" s="73"/>
      <c r="C45" s="73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51"/>
      <c r="BB45" s="51"/>
      <c r="BC45" s="51"/>
      <c r="BD45" s="51"/>
      <c r="BE45" s="51"/>
      <c r="BF45" s="51"/>
      <c r="BG45" s="51"/>
      <c r="BH45" s="51"/>
    </row>
    <row r="46" spans="1:79" s="41" customFormat="1" ht="15.75" x14ac:dyDescent="0.2">
      <c r="A46" s="73">
        <v>1</v>
      </c>
      <c r="B46" s="73"/>
      <c r="C46" s="73"/>
      <c r="D46" s="70">
        <v>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73">
        <v>3</v>
      </c>
      <c r="AD46" s="73"/>
      <c r="AE46" s="73"/>
      <c r="AF46" s="73"/>
      <c r="AG46" s="73"/>
      <c r="AH46" s="73"/>
      <c r="AI46" s="73"/>
      <c r="AJ46" s="73"/>
      <c r="AK46" s="73">
        <v>4</v>
      </c>
      <c r="AL46" s="73"/>
      <c r="AM46" s="73"/>
      <c r="AN46" s="73"/>
      <c r="AO46" s="73"/>
      <c r="AP46" s="73"/>
      <c r="AQ46" s="73"/>
      <c r="AR46" s="73"/>
      <c r="AS46" s="73">
        <v>5</v>
      </c>
      <c r="AT46" s="73"/>
      <c r="AU46" s="73"/>
      <c r="AV46" s="73"/>
      <c r="AW46" s="73"/>
      <c r="AX46" s="73"/>
      <c r="AY46" s="73"/>
      <c r="AZ46" s="73"/>
      <c r="BA46" s="51"/>
      <c r="BB46" s="51"/>
      <c r="BC46" s="51"/>
      <c r="BD46" s="51"/>
      <c r="BE46" s="51"/>
      <c r="BF46" s="51"/>
      <c r="BG46" s="51"/>
      <c r="BH46" s="51"/>
    </row>
    <row r="47" spans="1:79" s="52" customFormat="1" ht="12.75" hidden="1" customHeight="1" x14ac:dyDescent="0.2">
      <c r="A47" s="54" t="s">
        <v>6</v>
      </c>
      <c r="B47" s="54"/>
      <c r="C47" s="54"/>
      <c r="D47" s="60" t="s">
        <v>7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4" t="s">
        <v>8</v>
      </c>
      <c r="AD47" s="54"/>
      <c r="AE47" s="54"/>
      <c r="AF47" s="54"/>
      <c r="AG47" s="54"/>
      <c r="AH47" s="54"/>
      <c r="AI47" s="54"/>
      <c r="AJ47" s="54"/>
      <c r="AK47" s="54" t="s">
        <v>9</v>
      </c>
      <c r="AL47" s="54"/>
      <c r="AM47" s="54"/>
      <c r="AN47" s="54"/>
      <c r="AO47" s="54"/>
      <c r="AP47" s="54"/>
      <c r="AQ47" s="54"/>
      <c r="AR47" s="54"/>
      <c r="AS47" s="54" t="s">
        <v>10</v>
      </c>
      <c r="AT47" s="54"/>
      <c r="AU47" s="54"/>
      <c r="AV47" s="54"/>
      <c r="AW47" s="54"/>
      <c r="AX47" s="54"/>
      <c r="AY47" s="54"/>
      <c r="AZ47" s="54"/>
      <c r="BA47" s="19"/>
      <c r="BB47" s="19"/>
      <c r="BC47" s="19"/>
      <c r="BD47" s="19"/>
      <c r="BE47" s="19"/>
      <c r="BF47" s="19"/>
      <c r="BG47" s="19"/>
      <c r="BH47" s="19"/>
      <c r="CA47" s="52" t="s">
        <v>13</v>
      </c>
    </row>
    <row r="48" spans="1:79" s="41" customFormat="1" ht="12.75" customHeight="1" x14ac:dyDescent="0.2">
      <c r="A48" s="54">
        <v>1</v>
      </c>
      <c r="B48" s="54"/>
      <c r="C48" s="54"/>
      <c r="D48" s="74" t="s">
        <v>120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54">
        <v>4554200</v>
      </c>
      <c r="AD48" s="54"/>
      <c r="AE48" s="54"/>
      <c r="AF48" s="54"/>
      <c r="AG48" s="54"/>
      <c r="AH48" s="54"/>
      <c r="AI48" s="54"/>
      <c r="AJ48" s="54"/>
      <c r="AK48" s="54">
        <v>39000</v>
      </c>
      <c r="AL48" s="54"/>
      <c r="AM48" s="54"/>
      <c r="AN48" s="54"/>
      <c r="AO48" s="54"/>
      <c r="AP48" s="54"/>
      <c r="AQ48" s="54"/>
      <c r="AR48" s="54"/>
      <c r="AS48" s="54">
        <f>AC48+AK48</f>
        <v>4593200</v>
      </c>
      <c r="AT48" s="54"/>
      <c r="AU48" s="54"/>
      <c r="AV48" s="54"/>
      <c r="AW48" s="54"/>
      <c r="AX48" s="54"/>
      <c r="AY48" s="54"/>
      <c r="AZ48" s="54"/>
      <c r="BA48" s="19"/>
      <c r="BB48" s="19"/>
      <c r="BC48" s="19"/>
      <c r="BD48" s="19"/>
      <c r="BE48" s="19"/>
      <c r="BF48" s="19"/>
      <c r="BG48" s="19"/>
      <c r="BH48" s="19"/>
      <c r="CA48" s="41" t="s">
        <v>14</v>
      </c>
    </row>
    <row r="49" spans="1:79" s="41" customFormat="1" ht="12.75" customHeight="1" x14ac:dyDescent="0.2">
      <c r="A49" s="54">
        <v>2</v>
      </c>
      <c r="B49" s="54"/>
      <c r="C49" s="54"/>
      <c r="D49" s="74" t="s">
        <v>111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4">
        <v>0</v>
      </c>
      <c r="AD49" s="54"/>
      <c r="AE49" s="54"/>
      <c r="AF49" s="54"/>
      <c r="AG49" s="54"/>
      <c r="AH49" s="54"/>
      <c r="AI49" s="54"/>
      <c r="AJ49" s="54"/>
      <c r="AK49" s="54">
        <v>49000</v>
      </c>
      <c r="AL49" s="54"/>
      <c r="AM49" s="54"/>
      <c r="AN49" s="54"/>
      <c r="AO49" s="54"/>
      <c r="AP49" s="54"/>
      <c r="AQ49" s="54"/>
      <c r="AR49" s="54"/>
      <c r="AS49" s="54">
        <f>AC49+AK49</f>
        <v>49000</v>
      </c>
      <c r="AT49" s="54"/>
      <c r="AU49" s="54"/>
      <c r="AV49" s="54"/>
      <c r="AW49" s="54"/>
      <c r="AX49" s="54"/>
      <c r="AY49" s="54"/>
      <c r="AZ49" s="54"/>
      <c r="BA49" s="19"/>
      <c r="BB49" s="19"/>
      <c r="BC49" s="19"/>
      <c r="BD49" s="19"/>
      <c r="BE49" s="19"/>
      <c r="BF49" s="19"/>
      <c r="BG49" s="19"/>
      <c r="BH49" s="19"/>
    </row>
    <row r="50" spans="1:79" s="52" customFormat="1" x14ac:dyDescent="0.2">
      <c r="A50" s="56"/>
      <c r="B50" s="56"/>
      <c r="C50" s="56"/>
      <c r="D50" s="78" t="s">
        <v>64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56">
        <v>4554200</v>
      </c>
      <c r="AD50" s="56"/>
      <c r="AE50" s="56"/>
      <c r="AF50" s="56"/>
      <c r="AG50" s="56"/>
      <c r="AH50" s="56"/>
      <c r="AI50" s="56"/>
      <c r="AJ50" s="56"/>
      <c r="AK50" s="56">
        <v>88000</v>
      </c>
      <c r="AL50" s="56"/>
      <c r="AM50" s="56"/>
      <c r="AN50" s="56"/>
      <c r="AO50" s="56"/>
      <c r="AP50" s="56"/>
      <c r="AQ50" s="56"/>
      <c r="AR50" s="56"/>
      <c r="AS50" s="56">
        <f>AC50+AK50</f>
        <v>4642200</v>
      </c>
      <c r="AT50" s="56"/>
      <c r="AU50" s="56"/>
      <c r="AV50" s="56"/>
      <c r="AW50" s="56"/>
      <c r="AX50" s="56"/>
      <c r="AY50" s="56"/>
      <c r="AZ50" s="56"/>
      <c r="BA50" s="53"/>
      <c r="BB50" s="53"/>
      <c r="BC50" s="53"/>
      <c r="BD50" s="53"/>
      <c r="BE50" s="53"/>
      <c r="BF50" s="53"/>
      <c r="BG50" s="53"/>
      <c r="BH50" s="53"/>
    </row>
    <row r="51" spans="1:79" s="41" customFormat="1" x14ac:dyDescent="0.2"/>
    <row r="52" spans="1:79" s="41" customFormat="1" ht="15.75" customHeight="1" x14ac:dyDescent="0.2">
      <c r="A52" s="85" t="s">
        <v>42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</row>
    <row r="53" spans="1:79" s="41" customFormat="1" ht="15" customHeight="1" x14ac:dyDescent="0.2">
      <c r="A53" s="81" t="s">
        <v>86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</row>
    <row r="54" spans="1:79" s="41" customFormat="1" ht="15.95" customHeight="1" x14ac:dyDescent="0.2">
      <c r="A54" s="73" t="s">
        <v>28</v>
      </c>
      <c r="B54" s="73"/>
      <c r="C54" s="73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3" t="s">
        <v>29</v>
      </c>
      <c r="AC54" s="73"/>
      <c r="AD54" s="73"/>
      <c r="AE54" s="73"/>
      <c r="AF54" s="73"/>
      <c r="AG54" s="73"/>
      <c r="AH54" s="73"/>
      <c r="AI54" s="73"/>
      <c r="AJ54" s="73" t="s">
        <v>30</v>
      </c>
      <c r="AK54" s="73"/>
      <c r="AL54" s="73"/>
      <c r="AM54" s="73"/>
      <c r="AN54" s="73"/>
      <c r="AO54" s="73"/>
      <c r="AP54" s="73"/>
      <c r="AQ54" s="73"/>
      <c r="AR54" s="73" t="s">
        <v>27</v>
      </c>
      <c r="AS54" s="73"/>
      <c r="AT54" s="73"/>
      <c r="AU54" s="73"/>
      <c r="AV54" s="73"/>
      <c r="AW54" s="73"/>
      <c r="AX54" s="73"/>
      <c r="AY54" s="73"/>
    </row>
    <row r="55" spans="1:79" s="41" customFormat="1" ht="15.75" customHeight="1" x14ac:dyDescent="0.2">
      <c r="A55" s="73">
        <v>1</v>
      </c>
      <c r="B55" s="73"/>
      <c r="C55" s="73"/>
      <c r="D55" s="70">
        <v>2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73">
        <v>3</v>
      </c>
      <c r="AC55" s="73"/>
      <c r="AD55" s="73"/>
      <c r="AE55" s="73"/>
      <c r="AF55" s="73"/>
      <c r="AG55" s="73"/>
      <c r="AH55" s="73"/>
      <c r="AI55" s="73"/>
      <c r="AJ55" s="73">
        <v>4</v>
      </c>
      <c r="AK55" s="73"/>
      <c r="AL55" s="73"/>
      <c r="AM55" s="73"/>
      <c r="AN55" s="73"/>
      <c r="AO55" s="73"/>
      <c r="AP55" s="73"/>
      <c r="AQ55" s="73"/>
      <c r="AR55" s="73">
        <v>5</v>
      </c>
      <c r="AS55" s="73"/>
      <c r="AT55" s="73"/>
      <c r="AU55" s="73"/>
      <c r="AV55" s="73"/>
      <c r="AW55" s="73"/>
      <c r="AX55" s="73"/>
      <c r="AY55" s="73"/>
    </row>
    <row r="56" spans="1:79" s="41" customFormat="1" ht="12.75" hidden="1" customHeight="1" x14ac:dyDescent="0.2">
      <c r="A56" s="54" t="s">
        <v>6</v>
      </c>
      <c r="B56" s="54"/>
      <c r="C56" s="54"/>
      <c r="D56" s="66" t="s">
        <v>7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54" t="s">
        <v>8</v>
      </c>
      <c r="AC56" s="54"/>
      <c r="AD56" s="54"/>
      <c r="AE56" s="54"/>
      <c r="AF56" s="54"/>
      <c r="AG56" s="54"/>
      <c r="AH56" s="54"/>
      <c r="AI56" s="54"/>
      <c r="AJ56" s="54" t="s">
        <v>9</v>
      </c>
      <c r="AK56" s="54"/>
      <c r="AL56" s="54"/>
      <c r="AM56" s="54"/>
      <c r="AN56" s="54"/>
      <c r="AO56" s="54"/>
      <c r="AP56" s="54"/>
      <c r="AQ56" s="54"/>
      <c r="AR56" s="54" t="s">
        <v>10</v>
      </c>
      <c r="AS56" s="54"/>
      <c r="AT56" s="54"/>
      <c r="AU56" s="54"/>
      <c r="AV56" s="54"/>
      <c r="AW56" s="54"/>
      <c r="AX56" s="54"/>
      <c r="AY56" s="54"/>
      <c r="CA56" s="41" t="s">
        <v>15</v>
      </c>
    </row>
    <row r="57" spans="1:79" s="41" customFormat="1" ht="25.5" customHeight="1" x14ac:dyDescent="0.2">
      <c r="A57" s="54">
        <v>1</v>
      </c>
      <c r="B57" s="54"/>
      <c r="C57" s="54"/>
      <c r="D57" s="74" t="s">
        <v>65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54">
        <v>38950</v>
      </c>
      <c r="AC57" s="54"/>
      <c r="AD57" s="54"/>
      <c r="AE57" s="54"/>
      <c r="AF57" s="54"/>
      <c r="AG57" s="54"/>
      <c r="AH57" s="54"/>
      <c r="AI57" s="54"/>
      <c r="AJ57" s="54">
        <v>0</v>
      </c>
      <c r="AK57" s="54"/>
      <c r="AL57" s="54"/>
      <c r="AM57" s="54"/>
      <c r="AN57" s="54"/>
      <c r="AO57" s="54"/>
      <c r="AP57" s="54"/>
      <c r="AQ57" s="54"/>
      <c r="AR57" s="54">
        <f>AB57+AJ57</f>
        <v>38950</v>
      </c>
      <c r="AS57" s="54"/>
      <c r="AT57" s="54"/>
      <c r="AU57" s="54"/>
      <c r="AV57" s="54"/>
      <c r="AW57" s="54"/>
      <c r="AX57" s="54"/>
      <c r="AY57" s="54"/>
      <c r="CA57" s="41" t="s">
        <v>16</v>
      </c>
    </row>
    <row r="58" spans="1:79" s="41" customFormat="1" ht="25.5" customHeight="1" x14ac:dyDescent="0.2">
      <c r="A58" s="54">
        <v>2</v>
      </c>
      <c r="B58" s="54"/>
      <c r="C58" s="54"/>
      <c r="D58" s="74" t="s">
        <v>121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54">
        <v>39000</v>
      </c>
      <c r="AC58" s="54"/>
      <c r="AD58" s="54"/>
      <c r="AE58" s="54"/>
      <c r="AF58" s="54"/>
      <c r="AG58" s="54"/>
      <c r="AH58" s="54"/>
      <c r="AI58" s="54"/>
      <c r="AJ58" s="54">
        <v>23000</v>
      </c>
      <c r="AK58" s="54"/>
      <c r="AL58" s="54"/>
      <c r="AM58" s="54"/>
      <c r="AN58" s="54"/>
      <c r="AO58" s="54"/>
      <c r="AP58" s="54"/>
      <c r="AQ58" s="54"/>
      <c r="AR58" s="54">
        <f>AB58+AJ58</f>
        <v>62000</v>
      </c>
      <c r="AS58" s="54"/>
      <c r="AT58" s="54"/>
      <c r="AU58" s="54"/>
      <c r="AV58" s="54"/>
      <c r="AW58" s="54"/>
      <c r="AX58" s="54"/>
      <c r="AY58" s="54"/>
    </row>
    <row r="59" spans="1:79" s="52" customFormat="1" ht="12.75" customHeight="1" x14ac:dyDescent="0.2">
      <c r="A59" s="56"/>
      <c r="B59" s="56"/>
      <c r="C59" s="56"/>
      <c r="D59" s="78" t="s">
        <v>27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56">
        <v>77950</v>
      </c>
      <c r="AC59" s="56"/>
      <c r="AD59" s="56"/>
      <c r="AE59" s="56"/>
      <c r="AF59" s="56"/>
      <c r="AG59" s="56"/>
      <c r="AH59" s="56"/>
      <c r="AI59" s="56"/>
      <c r="AJ59" s="56">
        <v>23000</v>
      </c>
      <c r="AK59" s="56"/>
      <c r="AL59" s="56"/>
      <c r="AM59" s="56"/>
      <c r="AN59" s="56"/>
      <c r="AO59" s="56"/>
      <c r="AP59" s="56"/>
      <c r="AQ59" s="56"/>
      <c r="AR59" s="56">
        <f>AB59+AJ59</f>
        <v>100950</v>
      </c>
      <c r="AS59" s="56"/>
      <c r="AT59" s="56"/>
      <c r="AU59" s="56"/>
      <c r="AV59" s="56"/>
      <c r="AW59" s="56"/>
      <c r="AX59" s="56"/>
      <c r="AY59" s="56"/>
    </row>
    <row r="61" spans="1:79" ht="15.75" customHeight="1" x14ac:dyDescent="0.2">
      <c r="A61" s="131" t="s">
        <v>43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</row>
    <row r="62" spans="1:79" ht="15.75" x14ac:dyDescent="0.2">
      <c r="A62" s="104" t="s">
        <v>28</v>
      </c>
      <c r="B62" s="104"/>
      <c r="C62" s="104"/>
      <c r="D62" s="104"/>
      <c r="E62" s="104"/>
      <c r="F62" s="104"/>
      <c r="G62" s="128" t="s">
        <v>44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30"/>
      <c r="Z62" s="104" t="s">
        <v>2</v>
      </c>
      <c r="AA62" s="104"/>
      <c r="AB62" s="104"/>
      <c r="AC62" s="104"/>
      <c r="AD62" s="104"/>
      <c r="AE62" s="104" t="s">
        <v>1</v>
      </c>
      <c r="AF62" s="104"/>
      <c r="AG62" s="104"/>
      <c r="AH62" s="104"/>
      <c r="AI62" s="104"/>
      <c r="AJ62" s="104"/>
      <c r="AK62" s="104"/>
      <c r="AL62" s="104"/>
      <c r="AM62" s="104"/>
      <c r="AN62" s="104"/>
      <c r="AO62" s="128" t="s">
        <v>29</v>
      </c>
      <c r="AP62" s="129"/>
      <c r="AQ62" s="129"/>
      <c r="AR62" s="129"/>
      <c r="AS62" s="129"/>
      <c r="AT62" s="129"/>
      <c r="AU62" s="129"/>
      <c r="AV62" s="130"/>
      <c r="AW62" s="128" t="s">
        <v>30</v>
      </c>
      <c r="AX62" s="129"/>
      <c r="AY62" s="129"/>
      <c r="AZ62" s="129"/>
      <c r="BA62" s="129"/>
      <c r="BB62" s="129"/>
      <c r="BC62" s="129"/>
      <c r="BD62" s="130"/>
      <c r="BE62" s="128" t="s">
        <v>27</v>
      </c>
      <c r="BF62" s="129"/>
      <c r="BG62" s="129"/>
      <c r="BH62" s="129"/>
      <c r="BI62" s="129"/>
      <c r="BJ62" s="129"/>
      <c r="BK62" s="129"/>
      <c r="BL62" s="130"/>
    </row>
    <row r="63" spans="1:79" ht="15.75" customHeight="1" x14ac:dyDescent="0.2">
      <c r="A63" s="104">
        <v>1</v>
      </c>
      <c r="B63" s="104"/>
      <c r="C63" s="104"/>
      <c r="D63" s="104"/>
      <c r="E63" s="104"/>
      <c r="F63" s="104"/>
      <c r="G63" s="128">
        <v>2</v>
      </c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30"/>
      <c r="Z63" s="104">
        <v>3</v>
      </c>
      <c r="AA63" s="104"/>
      <c r="AB63" s="104"/>
      <c r="AC63" s="104"/>
      <c r="AD63" s="104"/>
      <c r="AE63" s="104">
        <v>4</v>
      </c>
      <c r="AF63" s="104"/>
      <c r="AG63" s="104"/>
      <c r="AH63" s="104"/>
      <c r="AI63" s="104"/>
      <c r="AJ63" s="104"/>
      <c r="AK63" s="104"/>
      <c r="AL63" s="104"/>
      <c r="AM63" s="104"/>
      <c r="AN63" s="104"/>
      <c r="AO63" s="104">
        <v>5</v>
      </c>
      <c r="AP63" s="104"/>
      <c r="AQ63" s="104"/>
      <c r="AR63" s="104"/>
      <c r="AS63" s="104"/>
      <c r="AT63" s="104"/>
      <c r="AU63" s="104"/>
      <c r="AV63" s="104"/>
      <c r="AW63" s="104">
        <v>6</v>
      </c>
      <c r="AX63" s="104"/>
      <c r="AY63" s="104"/>
      <c r="AZ63" s="104"/>
      <c r="BA63" s="104"/>
      <c r="BB63" s="104"/>
      <c r="BC63" s="104"/>
      <c r="BD63" s="104"/>
      <c r="BE63" s="104">
        <v>7</v>
      </c>
      <c r="BF63" s="104"/>
      <c r="BG63" s="104"/>
      <c r="BH63" s="104"/>
      <c r="BI63" s="104"/>
      <c r="BJ63" s="104"/>
      <c r="BK63" s="104"/>
      <c r="BL63" s="104"/>
    </row>
    <row r="64" spans="1:79" ht="12.75" hidden="1" customHeight="1" x14ac:dyDescent="0.2">
      <c r="A64" s="96" t="s">
        <v>33</v>
      </c>
      <c r="B64" s="96"/>
      <c r="C64" s="96"/>
      <c r="D64" s="96"/>
      <c r="E64" s="96"/>
      <c r="F64" s="96"/>
      <c r="G64" s="124" t="s">
        <v>7</v>
      </c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6"/>
      <c r="Z64" s="96" t="s">
        <v>19</v>
      </c>
      <c r="AA64" s="96"/>
      <c r="AB64" s="96"/>
      <c r="AC64" s="96"/>
      <c r="AD64" s="96"/>
      <c r="AE64" s="127" t="s">
        <v>32</v>
      </c>
      <c r="AF64" s="127"/>
      <c r="AG64" s="127"/>
      <c r="AH64" s="127"/>
      <c r="AI64" s="127"/>
      <c r="AJ64" s="127"/>
      <c r="AK64" s="127"/>
      <c r="AL64" s="127"/>
      <c r="AM64" s="127"/>
      <c r="AN64" s="124"/>
      <c r="AO64" s="123" t="s">
        <v>8</v>
      </c>
      <c r="AP64" s="123"/>
      <c r="AQ64" s="123"/>
      <c r="AR64" s="123"/>
      <c r="AS64" s="123"/>
      <c r="AT64" s="123"/>
      <c r="AU64" s="123"/>
      <c r="AV64" s="123"/>
      <c r="AW64" s="123" t="s">
        <v>31</v>
      </c>
      <c r="AX64" s="123"/>
      <c r="AY64" s="123"/>
      <c r="AZ64" s="123"/>
      <c r="BA64" s="123"/>
      <c r="BB64" s="123"/>
      <c r="BC64" s="123"/>
      <c r="BD64" s="123"/>
      <c r="BE64" s="123" t="s">
        <v>10</v>
      </c>
      <c r="BF64" s="123"/>
      <c r="BG64" s="123"/>
      <c r="BH64" s="123"/>
      <c r="BI64" s="123"/>
      <c r="BJ64" s="123"/>
      <c r="BK64" s="123"/>
      <c r="BL64" s="123"/>
      <c r="CA64" s="1" t="s">
        <v>17</v>
      </c>
    </row>
    <row r="65" spans="1:79" s="4" customFormat="1" ht="12.75" customHeight="1" x14ac:dyDescent="0.2">
      <c r="A65" s="100">
        <v>0</v>
      </c>
      <c r="B65" s="100"/>
      <c r="C65" s="100"/>
      <c r="D65" s="100"/>
      <c r="E65" s="100"/>
      <c r="F65" s="100"/>
      <c r="G65" s="62" t="s">
        <v>66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56"/>
      <c r="AA65" s="56"/>
      <c r="AB65" s="56"/>
      <c r="AC65" s="56"/>
      <c r="AD65" s="56"/>
      <c r="AE65" s="58"/>
      <c r="AF65" s="58"/>
      <c r="AG65" s="58"/>
      <c r="AH65" s="58"/>
      <c r="AI65" s="58"/>
      <c r="AJ65" s="58"/>
      <c r="AK65" s="58"/>
      <c r="AL65" s="58"/>
      <c r="AM65" s="58"/>
      <c r="AN65" s="5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>
        <f t="shared" ref="BE65:BE92" si="0">AO65+AW65</f>
        <v>0</v>
      </c>
      <c r="BF65" s="99"/>
      <c r="BG65" s="99"/>
      <c r="BH65" s="99"/>
      <c r="BI65" s="99"/>
      <c r="BJ65" s="99"/>
      <c r="BK65" s="99"/>
      <c r="BL65" s="99"/>
      <c r="CA65" s="4" t="s">
        <v>18</v>
      </c>
    </row>
    <row r="66" spans="1:79" ht="12.75" customHeight="1" x14ac:dyDescent="0.2">
      <c r="A66" s="96">
        <v>1</v>
      </c>
      <c r="B66" s="96"/>
      <c r="C66" s="96"/>
      <c r="D66" s="96"/>
      <c r="E66" s="96"/>
      <c r="F66" s="96"/>
      <c r="G66" s="55" t="s">
        <v>122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54" t="s">
        <v>67</v>
      </c>
      <c r="AA66" s="54"/>
      <c r="AB66" s="54"/>
      <c r="AC66" s="54"/>
      <c r="AD66" s="54"/>
      <c r="AE66" s="54" t="s">
        <v>112</v>
      </c>
      <c r="AF66" s="54"/>
      <c r="AG66" s="54"/>
      <c r="AH66" s="54"/>
      <c r="AI66" s="54"/>
      <c r="AJ66" s="54"/>
      <c r="AK66" s="54"/>
      <c r="AL66" s="54"/>
      <c r="AM66" s="54"/>
      <c r="AN66" s="60"/>
      <c r="AO66" s="54">
        <v>1</v>
      </c>
      <c r="AP66" s="54"/>
      <c r="AQ66" s="54"/>
      <c r="AR66" s="54"/>
      <c r="AS66" s="54"/>
      <c r="AT66" s="54"/>
      <c r="AU66" s="54"/>
      <c r="AV66" s="54"/>
      <c r="AW66" s="54">
        <v>0</v>
      </c>
      <c r="AX66" s="54"/>
      <c r="AY66" s="54"/>
      <c r="AZ66" s="54"/>
      <c r="BA66" s="54"/>
      <c r="BB66" s="54"/>
      <c r="BC66" s="54"/>
      <c r="BD66" s="54"/>
      <c r="BE66" s="54">
        <f t="shared" si="0"/>
        <v>1</v>
      </c>
      <c r="BF66" s="54"/>
      <c r="BG66" s="54"/>
      <c r="BH66" s="54"/>
      <c r="BI66" s="54"/>
      <c r="BJ66" s="54"/>
      <c r="BK66" s="54"/>
      <c r="BL66" s="54"/>
    </row>
    <row r="67" spans="1:79" ht="12.75" customHeight="1" x14ac:dyDescent="0.2">
      <c r="A67" s="96">
        <v>2</v>
      </c>
      <c r="B67" s="96"/>
      <c r="C67" s="96"/>
      <c r="D67" s="96"/>
      <c r="E67" s="96"/>
      <c r="F67" s="96"/>
      <c r="G67" s="55" t="s">
        <v>113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54" t="s">
        <v>67</v>
      </c>
      <c r="AA67" s="54"/>
      <c r="AB67" s="54"/>
      <c r="AC67" s="54"/>
      <c r="AD67" s="54"/>
      <c r="AE67" s="54" t="s">
        <v>68</v>
      </c>
      <c r="AF67" s="54"/>
      <c r="AG67" s="54"/>
      <c r="AH67" s="54"/>
      <c r="AI67" s="54"/>
      <c r="AJ67" s="54"/>
      <c r="AK67" s="54"/>
      <c r="AL67" s="54"/>
      <c r="AM67" s="54"/>
      <c r="AN67" s="60"/>
      <c r="AO67" s="54">
        <v>35</v>
      </c>
      <c r="AP67" s="54"/>
      <c r="AQ67" s="54"/>
      <c r="AR67" s="54"/>
      <c r="AS67" s="54"/>
      <c r="AT67" s="54"/>
      <c r="AU67" s="54"/>
      <c r="AV67" s="54"/>
      <c r="AW67" s="54">
        <v>0</v>
      </c>
      <c r="AX67" s="54"/>
      <c r="AY67" s="54"/>
      <c r="AZ67" s="54"/>
      <c r="BA67" s="54"/>
      <c r="BB67" s="54"/>
      <c r="BC67" s="54"/>
      <c r="BD67" s="54"/>
      <c r="BE67" s="54">
        <f t="shared" si="0"/>
        <v>35</v>
      </c>
      <c r="BF67" s="54"/>
      <c r="BG67" s="54"/>
      <c r="BH67" s="54"/>
      <c r="BI67" s="54"/>
      <c r="BJ67" s="54"/>
      <c r="BK67" s="54"/>
      <c r="BL67" s="54"/>
    </row>
    <row r="68" spans="1:79" ht="12.75" customHeight="1" x14ac:dyDescent="0.2">
      <c r="A68" s="96">
        <v>3</v>
      </c>
      <c r="B68" s="96"/>
      <c r="C68" s="96"/>
      <c r="D68" s="96"/>
      <c r="E68" s="96"/>
      <c r="F68" s="96"/>
      <c r="G68" s="55" t="s">
        <v>114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54" t="s">
        <v>67</v>
      </c>
      <c r="AA68" s="54"/>
      <c r="AB68" s="54"/>
      <c r="AC68" s="54"/>
      <c r="AD68" s="54"/>
      <c r="AE68" s="54" t="s">
        <v>68</v>
      </c>
      <c r="AF68" s="54"/>
      <c r="AG68" s="54"/>
      <c r="AH68" s="54"/>
      <c r="AI68" s="54"/>
      <c r="AJ68" s="54"/>
      <c r="AK68" s="54"/>
      <c r="AL68" s="54"/>
      <c r="AM68" s="54"/>
      <c r="AN68" s="60"/>
      <c r="AO68" s="54">
        <v>5</v>
      </c>
      <c r="AP68" s="54"/>
      <c r="AQ68" s="54"/>
      <c r="AR68" s="54"/>
      <c r="AS68" s="54"/>
      <c r="AT68" s="54"/>
      <c r="AU68" s="54"/>
      <c r="AV68" s="54"/>
      <c r="AW68" s="54">
        <v>0</v>
      </c>
      <c r="AX68" s="54"/>
      <c r="AY68" s="54"/>
      <c r="AZ68" s="54"/>
      <c r="BA68" s="54"/>
      <c r="BB68" s="54"/>
      <c r="BC68" s="54"/>
      <c r="BD68" s="54"/>
      <c r="BE68" s="54">
        <f t="shared" si="0"/>
        <v>5</v>
      </c>
      <c r="BF68" s="54"/>
      <c r="BG68" s="54"/>
      <c r="BH68" s="54"/>
      <c r="BI68" s="54"/>
      <c r="BJ68" s="54"/>
      <c r="BK68" s="54"/>
      <c r="BL68" s="54"/>
    </row>
    <row r="69" spans="1:79" ht="12.75" customHeight="1" x14ac:dyDescent="0.2">
      <c r="A69" s="96">
        <v>4</v>
      </c>
      <c r="B69" s="96"/>
      <c r="C69" s="96"/>
      <c r="D69" s="96"/>
      <c r="E69" s="96"/>
      <c r="F69" s="96"/>
      <c r="G69" s="55" t="s">
        <v>123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54" t="s">
        <v>67</v>
      </c>
      <c r="AA69" s="54"/>
      <c r="AB69" s="54"/>
      <c r="AC69" s="54"/>
      <c r="AD69" s="54"/>
      <c r="AE69" s="54" t="s">
        <v>68</v>
      </c>
      <c r="AF69" s="54"/>
      <c r="AG69" s="54"/>
      <c r="AH69" s="54"/>
      <c r="AI69" s="54"/>
      <c r="AJ69" s="54"/>
      <c r="AK69" s="54"/>
      <c r="AL69" s="54"/>
      <c r="AM69" s="54"/>
      <c r="AN69" s="60"/>
      <c r="AO69" s="54">
        <v>24.5</v>
      </c>
      <c r="AP69" s="54"/>
      <c r="AQ69" s="54"/>
      <c r="AR69" s="54"/>
      <c r="AS69" s="54"/>
      <c r="AT69" s="54"/>
      <c r="AU69" s="54"/>
      <c r="AV69" s="54"/>
      <c r="AW69" s="54">
        <v>0</v>
      </c>
      <c r="AX69" s="54"/>
      <c r="AY69" s="54"/>
      <c r="AZ69" s="54"/>
      <c r="BA69" s="54"/>
      <c r="BB69" s="54"/>
      <c r="BC69" s="54"/>
      <c r="BD69" s="54"/>
      <c r="BE69" s="54">
        <f t="shared" si="0"/>
        <v>24.5</v>
      </c>
      <c r="BF69" s="54"/>
      <c r="BG69" s="54"/>
      <c r="BH69" s="54"/>
      <c r="BI69" s="54"/>
      <c r="BJ69" s="54"/>
      <c r="BK69" s="54"/>
      <c r="BL69" s="54"/>
    </row>
    <row r="70" spans="1:79" ht="25.5" customHeight="1" x14ac:dyDescent="0.2">
      <c r="A70" s="96">
        <v>5</v>
      </c>
      <c r="B70" s="96"/>
      <c r="C70" s="96"/>
      <c r="D70" s="96"/>
      <c r="E70" s="96"/>
      <c r="F70" s="96"/>
      <c r="G70" s="55" t="s">
        <v>115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54" t="s">
        <v>67</v>
      </c>
      <c r="AA70" s="54"/>
      <c r="AB70" s="54"/>
      <c r="AC70" s="54"/>
      <c r="AD70" s="54"/>
      <c r="AE70" s="54" t="s">
        <v>68</v>
      </c>
      <c r="AF70" s="54"/>
      <c r="AG70" s="54"/>
      <c r="AH70" s="54"/>
      <c r="AI70" s="54"/>
      <c r="AJ70" s="54"/>
      <c r="AK70" s="54"/>
      <c r="AL70" s="54"/>
      <c r="AM70" s="54"/>
      <c r="AN70" s="60"/>
      <c r="AO70" s="54">
        <v>5.5</v>
      </c>
      <c r="AP70" s="54"/>
      <c r="AQ70" s="54"/>
      <c r="AR70" s="54"/>
      <c r="AS70" s="54"/>
      <c r="AT70" s="54"/>
      <c r="AU70" s="54"/>
      <c r="AV70" s="54"/>
      <c r="AW70" s="54">
        <v>0</v>
      </c>
      <c r="AX70" s="54"/>
      <c r="AY70" s="54"/>
      <c r="AZ70" s="54"/>
      <c r="BA70" s="54"/>
      <c r="BB70" s="54"/>
      <c r="BC70" s="54"/>
      <c r="BD70" s="54"/>
      <c r="BE70" s="54">
        <f t="shared" si="0"/>
        <v>5.5</v>
      </c>
      <c r="BF70" s="54"/>
      <c r="BG70" s="54"/>
      <c r="BH70" s="54"/>
      <c r="BI70" s="54"/>
      <c r="BJ70" s="54"/>
      <c r="BK70" s="54"/>
      <c r="BL70" s="54"/>
    </row>
    <row r="71" spans="1:79" s="4" customFormat="1" ht="12.75" customHeight="1" x14ac:dyDescent="0.2">
      <c r="A71" s="100">
        <v>0</v>
      </c>
      <c r="B71" s="100"/>
      <c r="C71" s="100"/>
      <c r="D71" s="100"/>
      <c r="E71" s="100"/>
      <c r="F71" s="100"/>
      <c r="G71" s="57" t="s">
        <v>69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62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>
        <f t="shared" si="0"/>
        <v>0</v>
      </c>
      <c r="BF71" s="56"/>
      <c r="BG71" s="56"/>
      <c r="BH71" s="56"/>
      <c r="BI71" s="56"/>
      <c r="BJ71" s="56"/>
      <c r="BK71" s="56"/>
      <c r="BL71" s="56"/>
    </row>
    <row r="72" spans="1:79" ht="12.75" customHeight="1" x14ac:dyDescent="0.2">
      <c r="A72" s="96">
        <v>1</v>
      </c>
      <c r="B72" s="96"/>
      <c r="C72" s="96"/>
      <c r="D72" s="96"/>
      <c r="E72" s="96"/>
      <c r="F72" s="96"/>
      <c r="G72" s="55" t="s">
        <v>124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54" t="s">
        <v>125</v>
      </c>
      <c r="AA72" s="54"/>
      <c r="AB72" s="54"/>
      <c r="AC72" s="54"/>
      <c r="AD72" s="54"/>
      <c r="AE72" s="54" t="s">
        <v>126</v>
      </c>
      <c r="AF72" s="54"/>
      <c r="AG72" s="54"/>
      <c r="AH72" s="54"/>
      <c r="AI72" s="54"/>
      <c r="AJ72" s="54"/>
      <c r="AK72" s="54"/>
      <c r="AL72" s="54"/>
      <c r="AM72" s="54"/>
      <c r="AN72" s="60"/>
      <c r="AO72" s="54">
        <v>17.5</v>
      </c>
      <c r="AP72" s="54"/>
      <c r="AQ72" s="54"/>
      <c r="AR72" s="54"/>
      <c r="AS72" s="54"/>
      <c r="AT72" s="54"/>
      <c r="AU72" s="54"/>
      <c r="AV72" s="54"/>
      <c r="AW72" s="54">
        <v>0</v>
      </c>
      <c r="AX72" s="54"/>
      <c r="AY72" s="54"/>
      <c r="AZ72" s="54"/>
      <c r="BA72" s="54"/>
      <c r="BB72" s="54"/>
      <c r="BC72" s="54"/>
      <c r="BD72" s="54"/>
      <c r="BE72" s="54">
        <f t="shared" si="0"/>
        <v>17.5</v>
      </c>
      <c r="BF72" s="54"/>
      <c r="BG72" s="54"/>
      <c r="BH72" s="54"/>
      <c r="BI72" s="54"/>
      <c r="BJ72" s="54"/>
      <c r="BK72" s="54"/>
      <c r="BL72" s="54"/>
    </row>
    <row r="73" spans="1:79" ht="12.75" customHeight="1" x14ac:dyDescent="0.2">
      <c r="A73" s="96">
        <v>2</v>
      </c>
      <c r="B73" s="96"/>
      <c r="C73" s="96"/>
      <c r="D73" s="96"/>
      <c r="E73" s="96"/>
      <c r="F73" s="96"/>
      <c r="G73" s="55" t="s">
        <v>127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54" t="s">
        <v>128</v>
      </c>
      <c r="AA73" s="54"/>
      <c r="AB73" s="54"/>
      <c r="AC73" s="54"/>
      <c r="AD73" s="54"/>
      <c r="AE73" s="54" t="s">
        <v>126</v>
      </c>
      <c r="AF73" s="54"/>
      <c r="AG73" s="54"/>
      <c r="AH73" s="54"/>
      <c r="AI73" s="54"/>
      <c r="AJ73" s="54"/>
      <c r="AK73" s="54"/>
      <c r="AL73" s="54"/>
      <c r="AM73" s="54"/>
      <c r="AN73" s="60"/>
      <c r="AO73" s="54">
        <v>0</v>
      </c>
      <c r="AP73" s="54"/>
      <c r="AQ73" s="54"/>
      <c r="AR73" s="54"/>
      <c r="AS73" s="54"/>
      <c r="AT73" s="54"/>
      <c r="AU73" s="54"/>
      <c r="AV73" s="54"/>
      <c r="AW73" s="54">
        <v>262.85000000000002</v>
      </c>
      <c r="AX73" s="54"/>
      <c r="AY73" s="54"/>
      <c r="AZ73" s="54"/>
      <c r="BA73" s="54"/>
      <c r="BB73" s="54"/>
      <c r="BC73" s="54"/>
      <c r="BD73" s="54"/>
      <c r="BE73" s="54">
        <f t="shared" si="0"/>
        <v>262.85000000000002</v>
      </c>
      <c r="BF73" s="54"/>
      <c r="BG73" s="54"/>
      <c r="BH73" s="54"/>
      <c r="BI73" s="54"/>
      <c r="BJ73" s="54"/>
      <c r="BK73" s="54"/>
      <c r="BL73" s="54"/>
    </row>
    <row r="74" spans="1:79" ht="12.75" customHeight="1" x14ac:dyDescent="0.2">
      <c r="A74" s="96">
        <v>3</v>
      </c>
      <c r="B74" s="96"/>
      <c r="C74" s="96"/>
      <c r="D74" s="96"/>
      <c r="E74" s="96"/>
      <c r="F74" s="96"/>
      <c r="G74" s="55" t="s">
        <v>129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54" t="s">
        <v>130</v>
      </c>
      <c r="AA74" s="54"/>
      <c r="AB74" s="54"/>
      <c r="AC74" s="54"/>
      <c r="AD74" s="54"/>
      <c r="AE74" s="54" t="s">
        <v>126</v>
      </c>
      <c r="AF74" s="54"/>
      <c r="AG74" s="54"/>
      <c r="AH74" s="54"/>
      <c r="AI74" s="54"/>
      <c r="AJ74" s="54"/>
      <c r="AK74" s="54"/>
      <c r="AL74" s="54"/>
      <c r="AM74" s="54"/>
      <c r="AN74" s="60"/>
      <c r="AO74" s="54">
        <v>0</v>
      </c>
      <c r="AP74" s="54"/>
      <c r="AQ74" s="54"/>
      <c r="AR74" s="54"/>
      <c r="AS74" s="54"/>
      <c r="AT74" s="54"/>
      <c r="AU74" s="54"/>
      <c r="AV74" s="54"/>
      <c r="AW74" s="54">
        <v>1427.62</v>
      </c>
      <c r="AX74" s="54"/>
      <c r="AY74" s="54"/>
      <c r="AZ74" s="54"/>
      <c r="BA74" s="54"/>
      <c r="BB74" s="54"/>
      <c r="BC74" s="54"/>
      <c r="BD74" s="54"/>
      <c r="BE74" s="54">
        <f t="shared" si="0"/>
        <v>1427.62</v>
      </c>
      <c r="BF74" s="54"/>
      <c r="BG74" s="54"/>
      <c r="BH74" s="54"/>
      <c r="BI74" s="54"/>
      <c r="BJ74" s="54"/>
      <c r="BK74" s="54"/>
      <c r="BL74" s="54"/>
    </row>
    <row r="75" spans="1:79" ht="12.75" customHeight="1" x14ac:dyDescent="0.2">
      <c r="A75" s="96">
        <v>4</v>
      </c>
      <c r="B75" s="96"/>
      <c r="C75" s="96"/>
      <c r="D75" s="96"/>
      <c r="E75" s="96"/>
      <c r="F75" s="96"/>
      <c r="G75" s="55" t="s">
        <v>131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54" t="s">
        <v>130</v>
      </c>
      <c r="AA75" s="54"/>
      <c r="AB75" s="54"/>
      <c r="AC75" s="54"/>
      <c r="AD75" s="54"/>
      <c r="AE75" s="54" t="s">
        <v>126</v>
      </c>
      <c r="AF75" s="54"/>
      <c r="AG75" s="54"/>
      <c r="AH75" s="54"/>
      <c r="AI75" s="54"/>
      <c r="AJ75" s="54"/>
      <c r="AK75" s="54"/>
      <c r="AL75" s="54"/>
      <c r="AM75" s="54"/>
      <c r="AN75" s="60"/>
      <c r="AO75" s="54">
        <v>0</v>
      </c>
      <c r="AP75" s="54"/>
      <c r="AQ75" s="54"/>
      <c r="AR75" s="54"/>
      <c r="AS75" s="54"/>
      <c r="AT75" s="54"/>
      <c r="AU75" s="54"/>
      <c r="AV75" s="54"/>
      <c r="AW75" s="54">
        <v>1115.19</v>
      </c>
      <c r="AX75" s="54"/>
      <c r="AY75" s="54"/>
      <c r="AZ75" s="54"/>
      <c r="BA75" s="54"/>
      <c r="BB75" s="54"/>
      <c r="BC75" s="54"/>
      <c r="BD75" s="54"/>
      <c r="BE75" s="54">
        <f t="shared" si="0"/>
        <v>1115.19</v>
      </c>
      <c r="BF75" s="54"/>
      <c r="BG75" s="54"/>
      <c r="BH75" s="54"/>
      <c r="BI75" s="54"/>
      <c r="BJ75" s="54"/>
      <c r="BK75" s="54"/>
      <c r="BL75" s="54"/>
    </row>
    <row r="76" spans="1:79" ht="12.75" customHeight="1" x14ac:dyDescent="0.2">
      <c r="A76" s="96">
        <v>5</v>
      </c>
      <c r="B76" s="96"/>
      <c r="C76" s="96"/>
      <c r="D76" s="96"/>
      <c r="E76" s="96"/>
      <c r="F76" s="96"/>
      <c r="G76" s="55" t="s">
        <v>132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54" t="s">
        <v>128</v>
      </c>
      <c r="AA76" s="54"/>
      <c r="AB76" s="54"/>
      <c r="AC76" s="54"/>
      <c r="AD76" s="54"/>
      <c r="AE76" s="54" t="s">
        <v>126</v>
      </c>
      <c r="AF76" s="54"/>
      <c r="AG76" s="54"/>
      <c r="AH76" s="54"/>
      <c r="AI76" s="54"/>
      <c r="AJ76" s="54"/>
      <c r="AK76" s="54"/>
      <c r="AL76" s="54"/>
      <c r="AM76" s="54"/>
      <c r="AN76" s="60"/>
      <c r="AO76" s="54">
        <v>0</v>
      </c>
      <c r="AP76" s="54"/>
      <c r="AQ76" s="54"/>
      <c r="AR76" s="54"/>
      <c r="AS76" s="54"/>
      <c r="AT76" s="54"/>
      <c r="AU76" s="54"/>
      <c r="AV76" s="54"/>
      <c r="AW76" s="54">
        <v>25</v>
      </c>
      <c r="AX76" s="54"/>
      <c r="AY76" s="54"/>
      <c r="AZ76" s="54"/>
      <c r="BA76" s="54"/>
      <c r="BB76" s="54"/>
      <c r="BC76" s="54"/>
      <c r="BD76" s="54"/>
      <c r="BE76" s="54">
        <f t="shared" si="0"/>
        <v>25</v>
      </c>
      <c r="BF76" s="54"/>
      <c r="BG76" s="54"/>
      <c r="BH76" s="54"/>
      <c r="BI76" s="54"/>
      <c r="BJ76" s="54"/>
      <c r="BK76" s="54"/>
      <c r="BL76" s="54"/>
    </row>
    <row r="77" spans="1:79" ht="12.75" customHeight="1" x14ac:dyDescent="0.2">
      <c r="A77" s="96">
        <v>6</v>
      </c>
      <c r="B77" s="96"/>
      <c r="C77" s="96"/>
      <c r="D77" s="96"/>
      <c r="E77" s="96"/>
      <c r="F77" s="96"/>
      <c r="G77" s="55" t="s">
        <v>132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8"/>
      <c r="Z77" s="54" t="s">
        <v>130</v>
      </c>
      <c r="AA77" s="54"/>
      <c r="AB77" s="54"/>
      <c r="AC77" s="54"/>
      <c r="AD77" s="54"/>
      <c r="AE77" s="54" t="s">
        <v>126</v>
      </c>
      <c r="AF77" s="54"/>
      <c r="AG77" s="54"/>
      <c r="AH77" s="54"/>
      <c r="AI77" s="54"/>
      <c r="AJ77" s="54"/>
      <c r="AK77" s="54"/>
      <c r="AL77" s="54"/>
      <c r="AM77" s="54"/>
      <c r="AN77" s="60"/>
      <c r="AO77" s="54">
        <v>0</v>
      </c>
      <c r="AP77" s="54"/>
      <c r="AQ77" s="54"/>
      <c r="AR77" s="54"/>
      <c r="AS77" s="54"/>
      <c r="AT77" s="54"/>
      <c r="AU77" s="54"/>
      <c r="AV77" s="54"/>
      <c r="AW77" s="54">
        <v>49</v>
      </c>
      <c r="AX77" s="54"/>
      <c r="AY77" s="54"/>
      <c r="AZ77" s="54"/>
      <c r="BA77" s="54"/>
      <c r="BB77" s="54"/>
      <c r="BC77" s="54"/>
      <c r="BD77" s="54"/>
      <c r="BE77" s="54">
        <f t="shared" si="0"/>
        <v>49</v>
      </c>
      <c r="BF77" s="54"/>
      <c r="BG77" s="54"/>
      <c r="BH77" s="54"/>
      <c r="BI77" s="54"/>
      <c r="BJ77" s="54"/>
      <c r="BK77" s="54"/>
      <c r="BL77" s="54"/>
    </row>
    <row r="78" spans="1:79" ht="12.75" customHeight="1" x14ac:dyDescent="0.2">
      <c r="A78" s="96">
        <v>7</v>
      </c>
      <c r="B78" s="96"/>
      <c r="C78" s="96"/>
      <c r="D78" s="96"/>
      <c r="E78" s="96"/>
      <c r="F78" s="96"/>
      <c r="G78" s="55" t="s">
        <v>133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8"/>
      <c r="Z78" s="54" t="s">
        <v>130</v>
      </c>
      <c r="AA78" s="54"/>
      <c r="AB78" s="54"/>
      <c r="AC78" s="54"/>
      <c r="AD78" s="54"/>
      <c r="AE78" s="54" t="s">
        <v>126</v>
      </c>
      <c r="AF78" s="54"/>
      <c r="AG78" s="54"/>
      <c r="AH78" s="54"/>
      <c r="AI78" s="54"/>
      <c r="AJ78" s="54"/>
      <c r="AK78" s="54"/>
      <c r="AL78" s="54"/>
      <c r="AM78" s="54"/>
      <c r="AN78" s="60"/>
      <c r="AO78" s="54">
        <v>0</v>
      </c>
      <c r="AP78" s="54"/>
      <c r="AQ78" s="54"/>
      <c r="AR78" s="54"/>
      <c r="AS78" s="54"/>
      <c r="AT78" s="54"/>
      <c r="AU78" s="54"/>
      <c r="AV78" s="54"/>
      <c r="AW78" s="54">
        <v>49</v>
      </c>
      <c r="AX78" s="54"/>
      <c r="AY78" s="54"/>
      <c r="AZ78" s="54"/>
      <c r="BA78" s="54"/>
      <c r="BB78" s="54"/>
      <c r="BC78" s="54"/>
      <c r="BD78" s="54"/>
      <c r="BE78" s="54">
        <f t="shared" si="0"/>
        <v>49</v>
      </c>
      <c r="BF78" s="54"/>
      <c r="BG78" s="54"/>
      <c r="BH78" s="54"/>
      <c r="BI78" s="54"/>
      <c r="BJ78" s="54"/>
      <c r="BK78" s="54"/>
      <c r="BL78" s="54"/>
    </row>
    <row r="79" spans="1:79" ht="12.75" customHeight="1" x14ac:dyDescent="0.2">
      <c r="A79" s="96">
        <v>8</v>
      </c>
      <c r="B79" s="96"/>
      <c r="C79" s="96"/>
      <c r="D79" s="96"/>
      <c r="E79" s="96"/>
      <c r="F79" s="96"/>
      <c r="G79" s="55" t="s">
        <v>134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8"/>
      <c r="Z79" s="54" t="s">
        <v>128</v>
      </c>
      <c r="AA79" s="54"/>
      <c r="AB79" s="54"/>
      <c r="AC79" s="54"/>
      <c r="AD79" s="54"/>
      <c r="AE79" s="54" t="s">
        <v>126</v>
      </c>
      <c r="AF79" s="54"/>
      <c r="AG79" s="54"/>
      <c r="AH79" s="54"/>
      <c r="AI79" s="54"/>
      <c r="AJ79" s="54"/>
      <c r="AK79" s="54"/>
      <c r="AL79" s="54"/>
      <c r="AM79" s="54"/>
      <c r="AN79" s="60"/>
      <c r="AO79" s="54">
        <v>0</v>
      </c>
      <c r="AP79" s="54"/>
      <c r="AQ79" s="54"/>
      <c r="AR79" s="54"/>
      <c r="AS79" s="54"/>
      <c r="AT79" s="54"/>
      <c r="AU79" s="54"/>
      <c r="AV79" s="54"/>
      <c r="AW79" s="54">
        <v>5.2</v>
      </c>
      <c r="AX79" s="54"/>
      <c r="AY79" s="54"/>
      <c r="AZ79" s="54"/>
      <c r="BA79" s="54"/>
      <c r="BB79" s="54"/>
      <c r="BC79" s="54"/>
      <c r="BD79" s="54"/>
      <c r="BE79" s="54">
        <f t="shared" si="0"/>
        <v>5.2</v>
      </c>
      <c r="BF79" s="54"/>
      <c r="BG79" s="54"/>
      <c r="BH79" s="54"/>
      <c r="BI79" s="54"/>
      <c r="BJ79" s="54"/>
      <c r="BK79" s="54"/>
      <c r="BL79" s="54"/>
    </row>
    <row r="80" spans="1:79" ht="12.75" customHeight="1" x14ac:dyDescent="0.2">
      <c r="A80" s="96">
        <v>9</v>
      </c>
      <c r="B80" s="96"/>
      <c r="C80" s="96"/>
      <c r="D80" s="96"/>
      <c r="E80" s="96"/>
      <c r="F80" s="96"/>
      <c r="G80" s="55" t="s">
        <v>135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8"/>
      <c r="Z80" s="54" t="s">
        <v>130</v>
      </c>
      <c r="AA80" s="54"/>
      <c r="AB80" s="54"/>
      <c r="AC80" s="54"/>
      <c r="AD80" s="54"/>
      <c r="AE80" s="54" t="s">
        <v>126</v>
      </c>
      <c r="AF80" s="54"/>
      <c r="AG80" s="54"/>
      <c r="AH80" s="54"/>
      <c r="AI80" s="54"/>
      <c r="AJ80" s="54"/>
      <c r="AK80" s="54"/>
      <c r="AL80" s="54"/>
      <c r="AM80" s="54"/>
      <c r="AN80" s="60"/>
      <c r="AO80" s="54">
        <v>0</v>
      </c>
      <c r="AP80" s="54"/>
      <c r="AQ80" s="54"/>
      <c r="AR80" s="54"/>
      <c r="AS80" s="54"/>
      <c r="AT80" s="54"/>
      <c r="AU80" s="54"/>
      <c r="AV80" s="54"/>
      <c r="AW80" s="54">
        <v>6</v>
      </c>
      <c r="AX80" s="54"/>
      <c r="AY80" s="54"/>
      <c r="AZ80" s="54"/>
      <c r="BA80" s="54"/>
      <c r="BB80" s="54"/>
      <c r="BC80" s="54"/>
      <c r="BD80" s="54"/>
      <c r="BE80" s="54">
        <f t="shared" si="0"/>
        <v>6</v>
      </c>
      <c r="BF80" s="54"/>
      <c r="BG80" s="54"/>
      <c r="BH80" s="54"/>
      <c r="BI80" s="54"/>
      <c r="BJ80" s="54"/>
      <c r="BK80" s="54"/>
      <c r="BL80" s="54"/>
    </row>
    <row r="81" spans="1:64" ht="12.75" customHeight="1" x14ac:dyDescent="0.2">
      <c r="A81" s="96">
        <v>10</v>
      </c>
      <c r="B81" s="96"/>
      <c r="C81" s="96"/>
      <c r="D81" s="96"/>
      <c r="E81" s="96"/>
      <c r="F81" s="96"/>
      <c r="G81" s="55" t="s">
        <v>136</v>
      </c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8"/>
      <c r="Z81" s="54" t="s">
        <v>130</v>
      </c>
      <c r="AA81" s="54"/>
      <c r="AB81" s="54"/>
      <c r="AC81" s="54"/>
      <c r="AD81" s="54"/>
      <c r="AE81" s="54" t="s">
        <v>126</v>
      </c>
      <c r="AF81" s="54"/>
      <c r="AG81" s="54"/>
      <c r="AH81" s="54"/>
      <c r="AI81" s="54"/>
      <c r="AJ81" s="54"/>
      <c r="AK81" s="54"/>
      <c r="AL81" s="54"/>
      <c r="AM81" s="54"/>
      <c r="AN81" s="60"/>
      <c r="AO81" s="54">
        <v>0</v>
      </c>
      <c r="AP81" s="54"/>
      <c r="AQ81" s="54"/>
      <c r="AR81" s="54"/>
      <c r="AS81" s="54"/>
      <c r="AT81" s="54"/>
      <c r="AU81" s="54"/>
      <c r="AV81" s="54"/>
      <c r="AW81" s="54">
        <v>6</v>
      </c>
      <c r="AX81" s="54"/>
      <c r="AY81" s="54"/>
      <c r="AZ81" s="54"/>
      <c r="BA81" s="54"/>
      <c r="BB81" s="54"/>
      <c r="BC81" s="54"/>
      <c r="BD81" s="54"/>
      <c r="BE81" s="54">
        <f t="shared" si="0"/>
        <v>6</v>
      </c>
      <c r="BF81" s="54"/>
      <c r="BG81" s="54"/>
      <c r="BH81" s="54"/>
      <c r="BI81" s="54"/>
      <c r="BJ81" s="54"/>
      <c r="BK81" s="54"/>
      <c r="BL81" s="54"/>
    </row>
    <row r="82" spans="1:64" ht="12.75" customHeight="1" x14ac:dyDescent="0.2">
      <c r="A82" s="96">
        <v>11</v>
      </c>
      <c r="B82" s="96"/>
      <c r="C82" s="96"/>
      <c r="D82" s="96"/>
      <c r="E82" s="96"/>
      <c r="F82" s="96"/>
      <c r="G82" s="55" t="s">
        <v>137</v>
      </c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8"/>
      <c r="Z82" s="54" t="s">
        <v>67</v>
      </c>
      <c r="AA82" s="54"/>
      <c r="AB82" s="54"/>
      <c r="AC82" s="54"/>
      <c r="AD82" s="54"/>
      <c r="AE82" s="54" t="s">
        <v>126</v>
      </c>
      <c r="AF82" s="54"/>
      <c r="AG82" s="54"/>
      <c r="AH82" s="54"/>
      <c r="AI82" s="54"/>
      <c r="AJ82" s="54"/>
      <c r="AK82" s="54"/>
      <c r="AL82" s="54"/>
      <c r="AM82" s="54"/>
      <c r="AN82" s="60"/>
      <c r="AO82" s="54">
        <v>397500</v>
      </c>
      <c r="AP82" s="54"/>
      <c r="AQ82" s="54"/>
      <c r="AR82" s="54"/>
      <c r="AS82" s="54"/>
      <c r="AT82" s="54"/>
      <c r="AU82" s="54"/>
      <c r="AV82" s="54"/>
      <c r="AW82" s="54">
        <v>0</v>
      </c>
      <c r="AX82" s="54"/>
      <c r="AY82" s="54"/>
      <c r="AZ82" s="54"/>
      <c r="BA82" s="54"/>
      <c r="BB82" s="54"/>
      <c r="BC82" s="54"/>
      <c r="BD82" s="54"/>
      <c r="BE82" s="54">
        <f t="shared" si="0"/>
        <v>397500</v>
      </c>
      <c r="BF82" s="54"/>
      <c r="BG82" s="54"/>
      <c r="BH82" s="54"/>
      <c r="BI82" s="54"/>
      <c r="BJ82" s="54"/>
      <c r="BK82" s="54"/>
      <c r="BL82" s="54"/>
    </row>
    <row r="83" spans="1:64" ht="12.75" customHeight="1" x14ac:dyDescent="0.2">
      <c r="A83" s="96">
        <v>12</v>
      </c>
      <c r="B83" s="96"/>
      <c r="C83" s="96"/>
      <c r="D83" s="96"/>
      <c r="E83" s="96"/>
      <c r="F83" s="96"/>
      <c r="G83" s="55" t="s">
        <v>138</v>
      </c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8"/>
      <c r="Z83" s="54" t="s">
        <v>67</v>
      </c>
      <c r="AA83" s="54"/>
      <c r="AB83" s="54"/>
      <c r="AC83" s="54"/>
      <c r="AD83" s="54"/>
      <c r="AE83" s="54" t="s">
        <v>116</v>
      </c>
      <c r="AF83" s="54"/>
      <c r="AG83" s="54"/>
      <c r="AH83" s="54"/>
      <c r="AI83" s="54"/>
      <c r="AJ83" s="54"/>
      <c r="AK83" s="54"/>
      <c r="AL83" s="54"/>
      <c r="AM83" s="54"/>
      <c r="AN83" s="60"/>
      <c r="AO83" s="54">
        <v>0</v>
      </c>
      <c r="AP83" s="54"/>
      <c r="AQ83" s="54"/>
      <c r="AR83" s="54"/>
      <c r="AS83" s="54"/>
      <c r="AT83" s="54"/>
      <c r="AU83" s="54"/>
      <c r="AV83" s="54"/>
      <c r="AW83" s="54">
        <v>300</v>
      </c>
      <c r="AX83" s="54"/>
      <c r="AY83" s="54"/>
      <c r="AZ83" s="54"/>
      <c r="BA83" s="54"/>
      <c r="BB83" s="54"/>
      <c r="BC83" s="54"/>
      <c r="BD83" s="54"/>
      <c r="BE83" s="54">
        <f t="shared" si="0"/>
        <v>300</v>
      </c>
      <c r="BF83" s="54"/>
      <c r="BG83" s="54"/>
      <c r="BH83" s="54"/>
      <c r="BI83" s="54"/>
      <c r="BJ83" s="54"/>
      <c r="BK83" s="54"/>
      <c r="BL83" s="54"/>
    </row>
    <row r="84" spans="1:64" s="4" customFormat="1" ht="12.75" customHeight="1" x14ac:dyDescent="0.2">
      <c r="A84" s="100">
        <v>0</v>
      </c>
      <c r="B84" s="100"/>
      <c r="C84" s="100"/>
      <c r="D84" s="100"/>
      <c r="E84" s="100"/>
      <c r="F84" s="100"/>
      <c r="G84" s="57" t="s">
        <v>71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56"/>
      <c r="AA84" s="56"/>
      <c r="AB84" s="56"/>
      <c r="AC84" s="56"/>
      <c r="AD84" s="56"/>
      <c r="AE84" s="58"/>
      <c r="AF84" s="58"/>
      <c r="AG84" s="58"/>
      <c r="AH84" s="58"/>
      <c r="AI84" s="58"/>
      <c r="AJ84" s="58"/>
      <c r="AK84" s="58"/>
      <c r="AL84" s="58"/>
      <c r="AM84" s="58"/>
      <c r="AN84" s="59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>
        <f t="shared" si="0"/>
        <v>0</v>
      </c>
      <c r="BF84" s="56"/>
      <c r="BG84" s="56"/>
      <c r="BH84" s="56"/>
      <c r="BI84" s="56"/>
      <c r="BJ84" s="56"/>
      <c r="BK84" s="56"/>
      <c r="BL84" s="56"/>
    </row>
    <row r="85" spans="1:64" ht="25.5" customHeight="1" x14ac:dyDescent="0.2">
      <c r="A85" s="96">
        <v>1</v>
      </c>
      <c r="B85" s="96"/>
      <c r="C85" s="96"/>
      <c r="D85" s="96"/>
      <c r="E85" s="96"/>
      <c r="F85" s="96"/>
      <c r="G85" s="55" t="s">
        <v>139</v>
      </c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8"/>
      <c r="Z85" s="54" t="s">
        <v>67</v>
      </c>
      <c r="AA85" s="54"/>
      <c r="AB85" s="54"/>
      <c r="AC85" s="54"/>
      <c r="AD85" s="54"/>
      <c r="AE85" s="55" t="s">
        <v>140</v>
      </c>
      <c r="AF85" s="97"/>
      <c r="AG85" s="97"/>
      <c r="AH85" s="97"/>
      <c r="AI85" s="97"/>
      <c r="AJ85" s="97"/>
      <c r="AK85" s="97"/>
      <c r="AL85" s="97"/>
      <c r="AM85" s="97"/>
      <c r="AN85" s="98"/>
      <c r="AO85" s="54">
        <v>11357</v>
      </c>
      <c r="AP85" s="54"/>
      <c r="AQ85" s="54"/>
      <c r="AR85" s="54"/>
      <c r="AS85" s="54"/>
      <c r="AT85" s="54"/>
      <c r="AU85" s="54"/>
      <c r="AV85" s="54"/>
      <c r="AW85" s="54">
        <v>0</v>
      </c>
      <c r="AX85" s="54"/>
      <c r="AY85" s="54"/>
      <c r="AZ85" s="54"/>
      <c r="BA85" s="54"/>
      <c r="BB85" s="54"/>
      <c r="BC85" s="54"/>
      <c r="BD85" s="54"/>
      <c r="BE85" s="54">
        <f t="shared" si="0"/>
        <v>11357</v>
      </c>
      <c r="BF85" s="54"/>
      <c r="BG85" s="54"/>
      <c r="BH85" s="54"/>
      <c r="BI85" s="54"/>
      <c r="BJ85" s="54"/>
      <c r="BK85" s="54"/>
      <c r="BL85" s="54"/>
    </row>
    <row r="86" spans="1:64" ht="25.5" customHeight="1" x14ac:dyDescent="0.2">
      <c r="A86" s="96">
        <v>2</v>
      </c>
      <c r="B86" s="96"/>
      <c r="C86" s="96"/>
      <c r="D86" s="96"/>
      <c r="E86" s="96"/>
      <c r="F86" s="96"/>
      <c r="G86" s="55" t="s">
        <v>141</v>
      </c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8"/>
      <c r="Z86" s="54" t="s">
        <v>72</v>
      </c>
      <c r="AA86" s="54"/>
      <c r="AB86" s="54"/>
      <c r="AC86" s="54"/>
      <c r="AD86" s="54"/>
      <c r="AE86" s="55" t="s">
        <v>142</v>
      </c>
      <c r="AF86" s="97"/>
      <c r="AG86" s="97"/>
      <c r="AH86" s="97"/>
      <c r="AI86" s="97"/>
      <c r="AJ86" s="97"/>
      <c r="AK86" s="97"/>
      <c r="AL86" s="97"/>
      <c r="AM86" s="97"/>
      <c r="AN86" s="98"/>
      <c r="AO86" s="54">
        <v>260.2</v>
      </c>
      <c r="AP86" s="54"/>
      <c r="AQ86" s="54"/>
      <c r="AR86" s="54"/>
      <c r="AS86" s="54"/>
      <c r="AT86" s="54"/>
      <c r="AU86" s="54"/>
      <c r="AV86" s="54"/>
      <c r="AW86" s="54">
        <v>5</v>
      </c>
      <c r="AX86" s="54"/>
      <c r="AY86" s="54"/>
      <c r="AZ86" s="54"/>
      <c r="BA86" s="54"/>
      <c r="BB86" s="54"/>
      <c r="BC86" s="54"/>
      <c r="BD86" s="54"/>
      <c r="BE86" s="54">
        <f t="shared" si="0"/>
        <v>265.2</v>
      </c>
      <c r="BF86" s="54"/>
      <c r="BG86" s="54"/>
      <c r="BH86" s="54"/>
      <c r="BI86" s="54"/>
      <c r="BJ86" s="54"/>
      <c r="BK86" s="54"/>
      <c r="BL86" s="54"/>
    </row>
    <row r="87" spans="1:64" ht="38.25" customHeight="1" x14ac:dyDescent="0.2">
      <c r="A87" s="96">
        <v>3</v>
      </c>
      <c r="B87" s="96"/>
      <c r="C87" s="96"/>
      <c r="D87" s="96"/>
      <c r="E87" s="96"/>
      <c r="F87" s="96"/>
      <c r="G87" s="55" t="s">
        <v>143</v>
      </c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8"/>
      <c r="Z87" s="54" t="s">
        <v>72</v>
      </c>
      <c r="AA87" s="54"/>
      <c r="AB87" s="54"/>
      <c r="AC87" s="54"/>
      <c r="AD87" s="54"/>
      <c r="AE87" s="55" t="s">
        <v>144</v>
      </c>
      <c r="AF87" s="97"/>
      <c r="AG87" s="97"/>
      <c r="AH87" s="97"/>
      <c r="AI87" s="97"/>
      <c r="AJ87" s="97"/>
      <c r="AK87" s="97"/>
      <c r="AL87" s="97"/>
      <c r="AM87" s="97"/>
      <c r="AN87" s="98"/>
      <c r="AO87" s="54">
        <v>0</v>
      </c>
      <c r="AP87" s="54"/>
      <c r="AQ87" s="54"/>
      <c r="AR87" s="54"/>
      <c r="AS87" s="54"/>
      <c r="AT87" s="54"/>
      <c r="AU87" s="54"/>
      <c r="AV87" s="54"/>
      <c r="AW87" s="54">
        <v>1.96</v>
      </c>
      <c r="AX87" s="54"/>
      <c r="AY87" s="54"/>
      <c r="AZ87" s="54"/>
      <c r="BA87" s="54"/>
      <c r="BB87" s="54"/>
      <c r="BC87" s="54"/>
      <c r="BD87" s="54"/>
      <c r="BE87" s="54">
        <f t="shared" si="0"/>
        <v>1.96</v>
      </c>
      <c r="BF87" s="54"/>
      <c r="BG87" s="54"/>
      <c r="BH87" s="54"/>
      <c r="BI87" s="54"/>
      <c r="BJ87" s="54"/>
      <c r="BK87" s="54"/>
      <c r="BL87" s="54"/>
    </row>
    <row r="88" spans="1:64" ht="38.25" customHeight="1" x14ac:dyDescent="0.2">
      <c r="A88" s="96">
        <v>4</v>
      </c>
      <c r="B88" s="96"/>
      <c r="C88" s="96"/>
      <c r="D88" s="96"/>
      <c r="E88" s="96"/>
      <c r="F88" s="96"/>
      <c r="G88" s="55" t="s">
        <v>145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8"/>
      <c r="Z88" s="54" t="s">
        <v>72</v>
      </c>
      <c r="AA88" s="54"/>
      <c r="AB88" s="54"/>
      <c r="AC88" s="54"/>
      <c r="AD88" s="54"/>
      <c r="AE88" s="55" t="s">
        <v>117</v>
      </c>
      <c r="AF88" s="97"/>
      <c r="AG88" s="97"/>
      <c r="AH88" s="97"/>
      <c r="AI88" s="97"/>
      <c r="AJ88" s="97"/>
      <c r="AK88" s="97"/>
      <c r="AL88" s="97"/>
      <c r="AM88" s="97"/>
      <c r="AN88" s="98"/>
      <c r="AO88" s="54">
        <v>0</v>
      </c>
      <c r="AP88" s="54"/>
      <c r="AQ88" s="54"/>
      <c r="AR88" s="54"/>
      <c r="AS88" s="54"/>
      <c r="AT88" s="54"/>
      <c r="AU88" s="54"/>
      <c r="AV88" s="54"/>
      <c r="AW88" s="54">
        <v>163.33000000000001</v>
      </c>
      <c r="AX88" s="54"/>
      <c r="AY88" s="54"/>
      <c r="AZ88" s="54"/>
      <c r="BA88" s="54"/>
      <c r="BB88" s="54"/>
      <c r="BC88" s="54"/>
      <c r="BD88" s="54"/>
      <c r="BE88" s="54">
        <f t="shared" si="0"/>
        <v>163.33000000000001</v>
      </c>
      <c r="BF88" s="54"/>
      <c r="BG88" s="54"/>
      <c r="BH88" s="54"/>
      <c r="BI88" s="54"/>
      <c r="BJ88" s="54"/>
      <c r="BK88" s="54"/>
      <c r="BL88" s="54"/>
    </row>
    <row r="89" spans="1:64" s="4" customFormat="1" ht="12.75" customHeight="1" x14ac:dyDescent="0.2">
      <c r="A89" s="100">
        <v>0</v>
      </c>
      <c r="B89" s="100"/>
      <c r="C89" s="100"/>
      <c r="D89" s="100"/>
      <c r="E89" s="100"/>
      <c r="F89" s="100"/>
      <c r="G89" s="57" t="s">
        <v>73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56"/>
      <c r="AA89" s="56"/>
      <c r="AB89" s="56"/>
      <c r="AC89" s="56"/>
      <c r="AD89" s="56"/>
      <c r="AE89" s="57"/>
      <c r="AF89" s="101"/>
      <c r="AG89" s="101"/>
      <c r="AH89" s="101"/>
      <c r="AI89" s="101"/>
      <c r="AJ89" s="101"/>
      <c r="AK89" s="101"/>
      <c r="AL89" s="101"/>
      <c r="AM89" s="101"/>
      <c r="AN89" s="102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>
        <f t="shared" si="0"/>
        <v>0</v>
      </c>
      <c r="BF89" s="56"/>
      <c r="BG89" s="56"/>
      <c r="BH89" s="56"/>
      <c r="BI89" s="56"/>
      <c r="BJ89" s="56"/>
      <c r="BK89" s="56"/>
      <c r="BL89" s="56"/>
    </row>
    <row r="90" spans="1:64" ht="51" customHeight="1" x14ac:dyDescent="0.2">
      <c r="A90" s="96">
        <v>1</v>
      </c>
      <c r="B90" s="96"/>
      <c r="C90" s="96"/>
      <c r="D90" s="96"/>
      <c r="E90" s="96"/>
      <c r="F90" s="96"/>
      <c r="G90" s="55" t="s">
        <v>146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8"/>
      <c r="Z90" s="54" t="s">
        <v>74</v>
      </c>
      <c r="AA90" s="54"/>
      <c r="AB90" s="54"/>
      <c r="AC90" s="54"/>
      <c r="AD90" s="54"/>
      <c r="AE90" s="55" t="s">
        <v>147</v>
      </c>
      <c r="AF90" s="97"/>
      <c r="AG90" s="97"/>
      <c r="AH90" s="97"/>
      <c r="AI90" s="97"/>
      <c r="AJ90" s="97"/>
      <c r="AK90" s="97"/>
      <c r="AL90" s="97"/>
      <c r="AM90" s="97"/>
      <c r="AN90" s="98"/>
      <c r="AO90" s="54">
        <v>0</v>
      </c>
      <c r="AP90" s="54"/>
      <c r="AQ90" s="54"/>
      <c r="AR90" s="54"/>
      <c r="AS90" s="54"/>
      <c r="AT90" s="54"/>
      <c r="AU90" s="54"/>
      <c r="AV90" s="54"/>
      <c r="AW90" s="54">
        <v>53.33</v>
      </c>
      <c r="AX90" s="54"/>
      <c r="AY90" s="54"/>
      <c r="AZ90" s="54"/>
      <c r="BA90" s="54"/>
      <c r="BB90" s="54"/>
      <c r="BC90" s="54"/>
      <c r="BD90" s="54"/>
      <c r="BE90" s="54">
        <f t="shared" si="0"/>
        <v>53.33</v>
      </c>
      <c r="BF90" s="54"/>
      <c r="BG90" s="54"/>
      <c r="BH90" s="54"/>
      <c r="BI90" s="54"/>
      <c r="BJ90" s="54"/>
      <c r="BK90" s="54"/>
      <c r="BL90" s="54"/>
    </row>
    <row r="91" spans="1:64" ht="51" customHeight="1" x14ac:dyDescent="0.2">
      <c r="A91" s="96">
        <v>2</v>
      </c>
      <c r="B91" s="96"/>
      <c r="C91" s="96"/>
      <c r="D91" s="96"/>
      <c r="E91" s="96"/>
      <c r="F91" s="96"/>
      <c r="G91" s="55" t="s">
        <v>148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8"/>
      <c r="Z91" s="54" t="s">
        <v>74</v>
      </c>
      <c r="AA91" s="54"/>
      <c r="AB91" s="54"/>
      <c r="AC91" s="54"/>
      <c r="AD91" s="54"/>
      <c r="AE91" s="55" t="s">
        <v>149</v>
      </c>
      <c r="AF91" s="97"/>
      <c r="AG91" s="97"/>
      <c r="AH91" s="97"/>
      <c r="AI91" s="97"/>
      <c r="AJ91" s="97"/>
      <c r="AK91" s="97"/>
      <c r="AL91" s="97"/>
      <c r="AM91" s="97"/>
      <c r="AN91" s="98"/>
      <c r="AO91" s="54">
        <v>204.96</v>
      </c>
      <c r="AP91" s="54"/>
      <c r="AQ91" s="54"/>
      <c r="AR91" s="54"/>
      <c r="AS91" s="54"/>
      <c r="AT91" s="54"/>
      <c r="AU91" s="54"/>
      <c r="AV91" s="54"/>
      <c r="AW91" s="54">
        <v>0</v>
      </c>
      <c r="AX91" s="54"/>
      <c r="AY91" s="54"/>
      <c r="AZ91" s="54"/>
      <c r="BA91" s="54"/>
      <c r="BB91" s="54"/>
      <c r="BC91" s="54"/>
      <c r="BD91" s="54"/>
      <c r="BE91" s="54">
        <f t="shared" si="0"/>
        <v>204.96</v>
      </c>
      <c r="BF91" s="54"/>
      <c r="BG91" s="54"/>
      <c r="BH91" s="54"/>
      <c r="BI91" s="54"/>
      <c r="BJ91" s="54"/>
      <c r="BK91" s="54"/>
      <c r="BL91" s="54"/>
    </row>
    <row r="92" spans="1:64" ht="57.75" customHeight="1" x14ac:dyDescent="0.2">
      <c r="A92" s="96">
        <v>3</v>
      </c>
      <c r="B92" s="96"/>
      <c r="C92" s="96"/>
      <c r="D92" s="96"/>
      <c r="E92" s="96"/>
      <c r="F92" s="96"/>
      <c r="G92" s="55" t="s">
        <v>150</v>
      </c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8"/>
      <c r="Z92" s="54" t="s">
        <v>74</v>
      </c>
      <c r="AA92" s="54"/>
      <c r="AB92" s="54"/>
      <c r="AC92" s="54"/>
      <c r="AD92" s="54"/>
      <c r="AE92" s="55" t="s">
        <v>173</v>
      </c>
      <c r="AF92" s="97"/>
      <c r="AG92" s="97"/>
      <c r="AH92" s="97"/>
      <c r="AI92" s="97"/>
      <c r="AJ92" s="97"/>
      <c r="AK92" s="97"/>
      <c r="AL92" s="97"/>
      <c r="AM92" s="97"/>
      <c r="AN92" s="98"/>
      <c r="AO92" s="54">
        <v>0</v>
      </c>
      <c r="AP92" s="54"/>
      <c r="AQ92" s="54"/>
      <c r="AR92" s="54"/>
      <c r="AS92" s="54"/>
      <c r="AT92" s="54"/>
      <c r="AU92" s="54"/>
      <c r="AV92" s="54"/>
      <c r="AW92" s="54">
        <v>44.01</v>
      </c>
      <c r="AX92" s="54"/>
      <c r="AY92" s="54"/>
      <c r="AZ92" s="54"/>
      <c r="BA92" s="54"/>
      <c r="BB92" s="54"/>
      <c r="BC92" s="54"/>
      <c r="BD92" s="54"/>
      <c r="BE92" s="54">
        <f t="shared" si="0"/>
        <v>44.01</v>
      </c>
      <c r="BF92" s="54"/>
      <c r="BG92" s="54"/>
      <c r="BH92" s="54"/>
      <c r="BI92" s="54"/>
      <c r="BJ92" s="54"/>
      <c r="BK92" s="54"/>
      <c r="BL92" s="54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 x14ac:dyDescent="0.2">
      <c r="A95" s="118" t="s">
        <v>80</v>
      </c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5"/>
      <c r="AO95" s="121" t="s">
        <v>82</v>
      </c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</row>
    <row r="96" spans="1:64" x14ac:dyDescent="0.2">
      <c r="W96" s="112" t="s">
        <v>5</v>
      </c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O96" s="112" t="s">
        <v>52</v>
      </c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</row>
    <row r="97" spans="1:59" ht="15.75" customHeight="1" x14ac:dyDescent="0.2">
      <c r="A97" s="122" t="s">
        <v>3</v>
      </c>
      <c r="B97" s="122"/>
      <c r="C97" s="122"/>
      <c r="D97" s="122"/>
      <c r="E97" s="122"/>
      <c r="F97" s="122"/>
    </row>
    <row r="98" spans="1:59" ht="13.15" customHeight="1" x14ac:dyDescent="0.2">
      <c r="A98" s="115" t="s">
        <v>79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</row>
    <row r="99" spans="1:59" x14ac:dyDescent="0.2">
      <c r="A99" s="117" t="s">
        <v>47</v>
      </c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 x14ac:dyDescent="0.2">
      <c r="A101" s="118" t="s">
        <v>81</v>
      </c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5"/>
      <c r="AO101" s="121" t="s">
        <v>83</v>
      </c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</row>
    <row r="102" spans="1:59" x14ac:dyDescent="0.2">
      <c r="W102" s="112" t="s">
        <v>5</v>
      </c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O102" s="112" t="s">
        <v>52</v>
      </c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</row>
    <row r="103" spans="1:59" x14ac:dyDescent="0.2">
      <c r="A103" s="65">
        <v>44264</v>
      </c>
      <c r="B103" s="111"/>
      <c r="C103" s="111"/>
      <c r="D103" s="111"/>
      <c r="E103" s="111"/>
      <c r="F103" s="111"/>
      <c r="G103" s="111"/>
      <c r="H103" s="111"/>
    </row>
    <row r="104" spans="1:59" x14ac:dyDescent="0.2">
      <c r="A104" s="112" t="s">
        <v>45</v>
      </c>
      <c r="B104" s="112"/>
      <c r="C104" s="112"/>
      <c r="D104" s="112"/>
      <c r="E104" s="112"/>
      <c r="F104" s="112"/>
      <c r="G104" s="112"/>
      <c r="H104" s="112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46</v>
      </c>
    </row>
  </sheetData>
  <mergeCells count="35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2:BL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9:C59"/>
    <mergeCell ref="D59:AA59"/>
    <mergeCell ref="AB59:AI59"/>
    <mergeCell ref="AJ59:AQ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R59:AY59"/>
    <mergeCell ref="A58:C58"/>
    <mergeCell ref="D58:AA58"/>
    <mergeCell ref="AB58:AI58"/>
    <mergeCell ref="AJ58:AQ58"/>
    <mergeCell ref="AR58:AY58"/>
    <mergeCell ref="A57:C57"/>
    <mergeCell ref="D57:AA57"/>
    <mergeCell ref="AB57:AI57"/>
    <mergeCell ref="A95:V95"/>
    <mergeCell ref="W95:AM95"/>
    <mergeCell ref="AO95:BG95"/>
    <mergeCell ref="W96:AM96"/>
    <mergeCell ref="AO96:BG96"/>
    <mergeCell ref="A97:F9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7:F67"/>
    <mergeCell ref="G67:Y67"/>
    <mergeCell ref="Z67:AD67"/>
    <mergeCell ref="AE67:AN67"/>
    <mergeCell ref="A103:H103"/>
    <mergeCell ref="A104:H104"/>
    <mergeCell ref="A98:AS98"/>
    <mergeCell ref="A99:AS99"/>
    <mergeCell ref="A101:V101"/>
    <mergeCell ref="W101:AM101"/>
    <mergeCell ref="AO101:BG101"/>
    <mergeCell ref="W102:AM102"/>
    <mergeCell ref="AO102:BG102"/>
    <mergeCell ref="AJ57:AQ57"/>
    <mergeCell ref="AR57:AY57"/>
    <mergeCell ref="A53:AY53"/>
    <mergeCell ref="A54:C54"/>
    <mergeCell ref="D54:AA54"/>
    <mergeCell ref="AB54:AI54"/>
    <mergeCell ref="AJ54:AQ54"/>
    <mergeCell ref="AR54:AY54"/>
    <mergeCell ref="BE66:BL66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61:BL61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2:BL92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</mergeCells>
  <conditionalFormatting sqref="G65:L65">
    <cfRule type="cellIs" dxfId="78" priority="60" stopIfTrue="1" operator="equal">
      <formula>$G64</formula>
    </cfRule>
  </conditionalFormatting>
  <conditionalFormatting sqref="D48">
    <cfRule type="cellIs" dxfId="77" priority="61" stopIfTrue="1" operator="equal">
      <formula>$D47</formula>
    </cfRule>
  </conditionalFormatting>
  <conditionalFormatting sqref="A65:F65">
    <cfRule type="cellIs" dxfId="76" priority="62" stopIfTrue="1" operator="equal">
      <formula>0</formula>
    </cfRule>
  </conditionalFormatting>
  <conditionalFormatting sqref="D49">
    <cfRule type="cellIs" dxfId="75" priority="59" stopIfTrue="1" operator="equal">
      <formula>$D48</formula>
    </cfRule>
  </conditionalFormatting>
  <conditionalFormatting sqref="D50">
    <cfRule type="cellIs" dxfId="74" priority="58" stopIfTrue="1" operator="equal">
      <formula>$D49</formula>
    </cfRule>
  </conditionalFormatting>
  <conditionalFormatting sqref="G66">
    <cfRule type="cellIs" dxfId="73" priority="55" stopIfTrue="1" operator="equal">
      <formula>$G65</formula>
    </cfRule>
  </conditionalFormatting>
  <conditionalFormatting sqref="A66:F66">
    <cfRule type="cellIs" dxfId="72" priority="56" stopIfTrue="1" operator="equal">
      <formula>0</formula>
    </cfRule>
  </conditionalFormatting>
  <conditionalFormatting sqref="G67">
    <cfRule type="cellIs" dxfId="71" priority="53" stopIfTrue="1" operator="equal">
      <formula>$G66</formula>
    </cfRule>
  </conditionalFormatting>
  <conditionalFormatting sqref="A67:F67">
    <cfRule type="cellIs" dxfId="70" priority="54" stopIfTrue="1" operator="equal">
      <formula>0</formula>
    </cfRule>
  </conditionalFormatting>
  <conditionalFormatting sqref="G68">
    <cfRule type="cellIs" dxfId="69" priority="51" stopIfTrue="1" operator="equal">
      <formula>$G67</formula>
    </cfRule>
  </conditionalFormatting>
  <conditionalFormatting sqref="A68:F68">
    <cfRule type="cellIs" dxfId="68" priority="52" stopIfTrue="1" operator="equal">
      <formula>0</formula>
    </cfRule>
  </conditionalFormatting>
  <conditionalFormatting sqref="G69">
    <cfRule type="cellIs" dxfId="67" priority="49" stopIfTrue="1" operator="equal">
      <formula>$G68</formula>
    </cfRule>
  </conditionalFormatting>
  <conditionalFormatting sqref="A69:F69">
    <cfRule type="cellIs" dxfId="66" priority="50" stopIfTrue="1" operator="equal">
      <formula>0</formula>
    </cfRule>
  </conditionalFormatting>
  <conditionalFormatting sqref="G70">
    <cfRule type="cellIs" dxfId="65" priority="47" stopIfTrue="1" operator="equal">
      <formula>$G69</formula>
    </cfRule>
  </conditionalFormatting>
  <conditionalFormatting sqref="A70:F70">
    <cfRule type="cellIs" dxfId="64" priority="48" stopIfTrue="1" operator="equal">
      <formula>0</formula>
    </cfRule>
  </conditionalFormatting>
  <conditionalFormatting sqref="G71">
    <cfRule type="cellIs" dxfId="63" priority="45" stopIfTrue="1" operator="equal">
      <formula>$G70</formula>
    </cfRule>
  </conditionalFormatting>
  <conditionalFormatting sqref="A71:F71">
    <cfRule type="cellIs" dxfId="62" priority="46" stopIfTrue="1" operator="equal">
      <formula>0</formula>
    </cfRule>
  </conditionalFormatting>
  <conditionalFormatting sqref="G72">
    <cfRule type="cellIs" dxfId="61" priority="43" stopIfTrue="1" operator="equal">
      <formula>$G71</formula>
    </cfRule>
  </conditionalFormatting>
  <conditionalFormatting sqref="A72:F72">
    <cfRule type="cellIs" dxfId="60" priority="44" stopIfTrue="1" operator="equal">
      <formula>0</formula>
    </cfRule>
  </conditionalFormatting>
  <conditionalFormatting sqref="G73">
    <cfRule type="cellIs" dxfId="59" priority="41" stopIfTrue="1" operator="equal">
      <formula>$G72</formula>
    </cfRule>
  </conditionalFormatting>
  <conditionalFormatting sqref="A73:F73">
    <cfRule type="cellIs" dxfId="58" priority="42" stopIfTrue="1" operator="equal">
      <formula>0</formula>
    </cfRule>
  </conditionalFormatting>
  <conditionalFormatting sqref="G74">
    <cfRule type="cellIs" dxfId="57" priority="39" stopIfTrue="1" operator="equal">
      <formula>$G73</formula>
    </cfRule>
  </conditionalFormatting>
  <conditionalFormatting sqref="A74:F74">
    <cfRule type="cellIs" dxfId="56" priority="40" stopIfTrue="1" operator="equal">
      <formula>0</formula>
    </cfRule>
  </conditionalFormatting>
  <conditionalFormatting sqref="G75">
    <cfRule type="cellIs" dxfId="55" priority="37" stopIfTrue="1" operator="equal">
      <formula>$G74</formula>
    </cfRule>
  </conditionalFormatting>
  <conditionalFormatting sqref="A75:F75">
    <cfRule type="cellIs" dxfId="54" priority="38" stopIfTrue="1" operator="equal">
      <formula>0</formula>
    </cfRule>
  </conditionalFormatting>
  <conditionalFormatting sqref="G76">
    <cfRule type="cellIs" dxfId="53" priority="35" stopIfTrue="1" operator="equal">
      <formula>$G75</formula>
    </cfRule>
  </conditionalFormatting>
  <conditionalFormatting sqref="A76:F76">
    <cfRule type="cellIs" dxfId="52" priority="36" stopIfTrue="1" operator="equal">
      <formula>0</formula>
    </cfRule>
  </conditionalFormatting>
  <conditionalFormatting sqref="G77">
    <cfRule type="cellIs" dxfId="51" priority="33" stopIfTrue="1" operator="equal">
      <formula>$G76</formula>
    </cfRule>
  </conditionalFormatting>
  <conditionalFormatting sqref="A77:F77">
    <cfRule type="cellIs" dxfId="50" priority="34" stopIfTrue="1" operator="equal">
      <formula>0</formula>
    </cfRule>
  </conditionalFormatting>
  <conditionalFormatting sqref="G78">
    <cfRule type="cellIs" dxfId="49" priority="31" stopIfTrue="1" operator="equal">
      <formula>$G77</formula>
    </cfRule>
  </conditionalFormatting>
  <conditionalFormatting sqref="A78:F78">
    <cfRule type="cellIs" dxfId="48" priority="32" stopIfTrue="1" operator="equal">
      <formula>0</formula>
    </cfRule>
  </conditionalFormatting>
  <conditionalFormatting sqref="G79">
    <cfRule type="cellIs" dxfId="47" priority="29" stopIfTrue="1" operator="equal">
      <formula>$G78</formula>
    </cfRule>
  </conditionalFormatting>
  <conditionalFormatting sqref="A79:F79">
    <cfRule type="cellIs" dxfId="46" priority="30" stopIfTrue="1" operator="equal">
      <formula>0</formula>
    </cfRule>
  </conditionalFormatting>
  <conditionalFormatting sqref="G80">
    <cfRule type="cellIs" dxfId="45" priority="27" stopIfTrue="1" operator="equal">
      <formula>$G79</formula>
    </cfRule>
  </conditionalFormatting>
  <conditionalFormatting sqref="A80:F80">
    <cfRule type="cellIs" dxfId="44" priority="28" stopIfTrue="1" operator="equal">
      <formula>0</formula>
    </cfRule>
  </conditionalFormatting>
  <conditionalFormatting sqref="G81">
    <cfRule type="cellIs" dxfId="43" priority="25" stopIfTrue="1" operator="equal">
      <formula>$G80</formula>
    </cfRule>
  </conditionalFormatting>
  <conditionalFormatting sqref="A81:F81">
    <cfRule type="cellIs" dxfId="42" priority="26" stopIfTrue="1" operator="equal">
      <formula>0</formula>
    </cfRule>
  </conditionalFormatting>
  <conditionalFormatting sqref="G82">
    <cfRule type="cellIs" dxfId="41" priority="23" stopIfTrue="1" operator="equal">
      <formula>$G81</formula>
    </cfRule>
  </conditionalFormatting>
  <conditionalFormatting sqref="A82:F82">
    <cfRule type="cellIs" dxfId="40" priority="24" stopIfTrue="1" operator="equal">
      <formula>0</formula>
    </cfRule>
  </conditionalFormatting>
  <conditionalFormatting sqref="G83">
    <cfRule type="cellIs" dxfId="39" priority="21" stopIfTrue="1" operator="equal">
      <formula>$G82</formula>
    </cfRule>
  </conditionalFormatting>
  <conditionalFormatting sqref="A83:F83">
    <cfRule type="cellIs" dxfId="38" priority="22" stopIfTrue="1" operator="equal">
      <formula>0</formula>
    </cfRule>
  </conditionalFormatting>
  <conditionalFormatting sqref="G84">
    <cfRule type="cellIs" dxfId="37" priority="19" stopIfTrue="1" operator="equal">
      <formula>$G83</formula>
    </cfRule>
  </conditionalFormatting>
  <conditionalFormatting sqref="A84:F84">
    <cfRule type="cellIs" dxfId="36" priority="20" stopIfTrue="1" operator="equal">
      <formula>0</formula>
    </cfRule>
  </conditionalFormatting>
  <conditionalFormatting sqref="G85">
    <cfRule type="cellIs" dxfId="35" priority="17" stopIfTrue="1" operator="equal">
      <formula>$G84</formula>
    </cfRule>
  </conditionalFormatting>
  <conditionalFormatting sqref="A85:F85">
    <cfRule type="cellIs" dxfId="34" priority="18" stopIfTrue="1" operator="equal">
      <formula>0</formula>
    </cfRule>
  </conditionalFormatting>
  <conditionalFormatting sqref="G86">
    <cfRule type="cellIs" dxfId="33" priority="15" stopIfTrue="1" operator="equal">
      <formula>$G85</formula>
    </cfRule>
  </conditionalFormatting>
  <conditionalFormatting sqref="A86:F86">
    <cfRule type="cellIs" dxfId="32" priority="16" stopIfTrue="1" operator="equal">
      <formula>0</formula>
    </cfRule>
  </conditionalFormatting>
  <conditionalFormatting sqref="G87">
    <cfRule type="cellIs" dxfId="31" priority="13" stopIfTrue="1" operator="equal">
      <formula>$G86</formula>
    </cfRule>
  </conditionalFormatting>
  <conditionalFormatting sqref="A87:F87">
    <cfRule type="cellIs" dxfId="30" priority="14" stopIfTrue="1" operator="equal">
      <formula>0</formula>
    </cfRule>
  </conditionalFormatting>
  <conditionalFormatting sqref="G88">
    <cfRule type="cellIs" dxfId="29" priority="11" stopIfTrue="1" operator="equal">
      <formula>$G87</formula>
    </cfRule>
  </conditionalFormatting>
  <conditionalFormatting sqref="A88:F88">
    <cfRule type="cellIs" dxfId="28" priority="12" stopIfTrue="1" operator="equal">
      <formula>0</formula>
    </cfRule>
  </conditionalFormatting>
  <conditionalFormatting sqref="G89">
    <cfRule type="cellIs" dxfId="27" priority="9" stopIfTrue="1" operator="equal">
      <formula>$G88</formula>
    </cfRule>
  </conditionalFormatting>
  <conditionalFormatting sqref="A89:F89">
    <cfRule type="cellIs" dxfId="26" priority="10" stopIfTrue="1" operator="equal">
      <formula>0</formula>
    </cfRule>
  </conditionalFormatting>
  <conditionalFormatting sqref="G90">
    <cfRule type="cellIs" dxfId="25" priority="7" stopIfTrue="1" operator="equal">
      <formula>$G89</formula>
    </cfRule>
  </conditionalFormatting>
  <conditionalFormatting sqref="A90:F90">
    <cfRule type="cellIs" dxfId="24" priority="8" stopIfTrue="1" operator="equal">
      <formula>0</formula>
    </cfRule>
  </conditionalFormatting>
  <conditionalFormatting sqref="G91">
    <cfRule type="cellIs" dxfId="23" priority="5" stopIfTrue="1" operator="equal">
      <formula>$G90</formula>
    </cfRule>
  </conditionalFormatting>
  <conditionalFormatting sqref="A91:F91">
    <cfRule type="cellIs" dxfId="22" priority="6" stopIfTrue="1" operator="equal">
      <formula>0</formula>
    </cfRule>
  </conditionalFormatting>
  <conditionalFormatting sqref="G92">
    <cfRule type="cellIs" dxfId="21" priority="3" stopIfTrue="1" operator="equal">
      <formula>$G91</formula>
    </cfRule>
  </conditionalFormatting>
  <conditionalFormatting sqref="A92:F92">
    <cfRule type="cellIs" dxfId="20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77" fitToHeight="0" orientation="landscape" r:id="rId1"/>
  <headerFooter alignWithMargins="0"/>
  <rowBreaks count="1" manualBreakCount="1">
    <brk id="83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7" t="s">
        <v>35</v>
      </c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</row>
    <row r="2" spans="1:77" ht="15.95" customHeight="1" x14ac:dyDescent="0.2">
      <c r="AO2" s="134" t="s">
        <v>0</v>
      </c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77" ht="15" customHeight="1" x14ac:dyDescent="0.2">
      <c r="AO3" s="115" t="s">
        <v>77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32.1" customHeight="1" x14ac:dyDescent="0.2">
      <c r="AO4" s="158" t="s">
        <v>78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77" x14ac:dyDescent="0.2">
      <c r="AO5" s="160" t="s">
        <v>20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77" ht="7.5" customHeight="1" x14ac:dyDescent="0.2"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</row>
    <row r="7" spans="1:77" ht="12.75" customHeight="1" x14ac:dyDescent="0.2">
      <c r="AO7" s="121" t="s">
        <v>76</v>
      </c>
      <c r="AP7" s="116"/>
      <c r="AQ7" s="116"/>
      <c r="AR7" s="116"/>
      <c r="AS7" s="116"/>
      <c r="AT7" s="116"/>
      <c r="AU7" s="116"/>
      <c r="AV7" s="1" t="s">
        <v>63</v>
      </c>
      <c r="AW7" s="121">
        <v>35</v>
      </c>
      <c r="AX7" s="116"/>
      <c r="AY7" s="116"/>
      <c r="AZ7" s="116"/>
      <c r="BA7" s="116"/>
      <c r="BB7" s="116"/>
      <c r="BC7" s="116"/>
      <c r="BD7" s="116"/>
      <c r="BE7" s="116"/>
      <c r="BF7" s="11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56" t="s">
        <v>21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</row>
    <row r="11" spans="1:77" ht="15.75" customHeight="1" x14ac:dyDescent="0.2">
      <c r="A11" s="156" t="s">
        <v>87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48" t="s">
        <v>75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34"/>
      <c r="N13" s="155" t="s">
        <v>78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35"/>
      <c r="AU13" s="148" t="s">
        <v>84</v>
      </c>
      <c r="AV13" s="149"/>
      <c r="AW13" s="149"/>
      <c r="AX13" s="149"/>
      <c r="AY13" s="149"/>
      <c r="AZ13" s="149"/>
      <c r="BA13" s="149"/>
      <c r="BB13" s="14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50" t="s">
        <v>56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33"/>
      <c r="N14" s="153" t="s">
        <v>62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33"/>
      <c r="AU14" s="150" t="s">
        <v>55</v>
      </c>
      <c r="AV14" s="150"/>
      <c r="AW14" s="150"/>
      <c r="AX14" s="150"/>
      <c r="AY14" s="150"/>
      <c r="AZ14" s="150"/>
      <c r="BA14" s="150"/>
      <c r="BB14" s="15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48" t="s">
        <v>89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34"/>
      <c r="N16" s="155" t="s">
        <v>88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5"/>
      <c r="AU16" s="148" t="s">
        <v>84</v>
      </c>
      <c r="AV16" s="149"/>
      <c r="AW16" s="149"/>
      <c r="AX16" s="149"/>
      <c r="AY16" s="149"/>
      <c r="AZ16" s="149"/>
      <c r="BA16" s="149"/>
      <c r="BB16" s="14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50" t="s">
        <v>56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33"/>
      <c r="N17" s="153" t="s">
        <v>61</v>
      </c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33"/>
      <c r="AU17" s="150" t="s">
        <v>55</v>
      </c>
      <c r="AV17" s="150"/>
      <c r="AW17" s="150"/>
      <c r="AX17" s="150"/>
      <c r="AY17" s="150"/>
      <c r="AZ17" s="150"/>
      <c r="BA17" s="150"/>
      <c r="BB17" s="15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48" t="s">
        <v>169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N19" s="148" t="s">
        <v>171</v>
      </c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26"/>
      <c r="AA19" s="148" t="s">
        <v>172</v>
      </c>
      <c r="AB19" s="149"/>
      <c r="AC19" s="149"/>
      <c r="AD19" s="149"/>
      <c r="AE19" s="149"/>
      <c r="AF19" s="149"/>
      <c r="AG19" s="149"/>
      <c r="AH19" s="149"/>
      <c r="AI19" s="149"/>
      <c r="AJ19" s="26"/>
      <c r="AK19" s="154" t="s">
        <v>170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48" t="s">
        <v>85</v>
      </c>
      <c r="BF19" s="149"/>
      <c r="BG19" s="149"/>
      <c r="BH19" s="149"/>
      <c r="BI19" s="149"/>
      <c r="BJ19" s="149"/>
      <c r="BK19" s="149"/>
      <c r="BL19" s="14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50" t="s">
        <v>56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N20" s="150" t="s">
        <v>57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28"/>
      <c r="AA20" s="151" t="s">
        <v>58</v>
      </c>
      <c r="AB20" s="151"/>
      <c r="AC20" s="151"/>
      <c r="AD20" s="151"/>
      <c r="AE20" s="151"/>
      <c r="AF20" s="151"/>
      <c r="AG20" s="151"/>
      <c r="AH20" s="151"/>
      <c r="AI20" s="151"/>
      <c r="AJ20" s="28"/>
      <c r="AK20" s="152" t="s">
        <v>59</v>
      </c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28"/>
      <c r="BE20" s="150" t="s">
        <v>60</v>
      </c>
      <c r="BF20" s="150"/>
      <c r="BG20" s="150"/>
      <c r="BH20" s="150"/>
      <c r="BI20" s="150"/>
      <c r="BJ20" s="150"/>
      <c r="BK20" s="150"/>
      <c r="BL20" s="15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5" t="s">
        <v>50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6">
        <v>150000</v>
      </c>
      <c r="V22" s="146"/>
      <c r="W22" s="146"/>
      <c r="X22" s="146"/>
      <c r="Y22" s="146"/>
      <c r="Z22" s="146"/>
      <c r="AA22" s="146"/>
      <c r="AB22" s="146"/>
      <c r="AC22" s="146"/>
      <c r="AD22" s="146"/>
      <c r="AE22" s="147" t="s">
        <v>51</v>
      </c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6">
        <v>0</v>
      </c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31" t="s">
        <v>23</v>
      </c>
      <c r="BE22" s="131"/>
      <c r="BF22" s="131"/>
      <c r="BG22" s="131"/>
      <c r="BH22" s="131"/>
      <c r="BI22" s="131"/>
      <c r="BJ22" s="131"/>
      <c r="BK22" s="131"/>
      <c r="BL22" s="131"/>
    </row>
    <row r="23" spans="1:79" ht="24.95" customHeight="1" x14ac:dyDescent="0.2">
      <c r="A23" s="131" t="s">
        <v>22</v>
      </c>
      <c r="B23" s="131"/>
      <c r="C23" s="131"/>
      <c r="D23" s="131"/>
      <c r="E23" s="131"/>
      <c r="F23" s="131"/>
      <c r="G23" s="131"/>
      <c r="H23" s="131"/>
      <c r="I23" s="146">
        <v>150000</v>
      </c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31" t="s">
        <v>24</v>
      </c>
      <c r="U23" s="131"/>
      <c r="V23" s="131"/>
      <c r="W23" s="13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34" t="s">
        <v>37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</row>
    <row r="26" spans="1:79" ht="47.25" customHeight="1" x14ac:dyDescent="0.2">
      <c r="A26" s="144" t="s">
        <v>167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31" t="s">
        <v>36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</row>
    <row r="29" spans="1:79" ht="27.75" customHeight="1" x14ac:dyDescent="0.2">
      <c r="A29" s="140" t="s">
        <v>28</v>
      </c>
      <c r="B29" s="140"/>
      <c r="C29" s="140"/>
      <c r="D29" s="140"/>
      <c r="E29" s="140"/>
      <c r="F29" s="140"/>
      <c r="G29" s="141" t="s">
        <v>40</v>
      </c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3"/>
    </row>
    <row r="30" spans="1:79" ht="15.75" hidden="1" x14ac:dyDescent="0.2">
      <c r="A30" s="104">
        <v>1</v>
      </c>
      <c r="B30" s="104"/>
      <c r="C30" s="104"/>
      <c r="D30" s="104"/>
      <c r="E30" s="104"/>
      <c r="F30" s="104"/>
      <c r="G30" s="141">
        <v>2</v>
      </c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3"/>
    </row>
    <row r="31" spans="1:79" ht="10.5" hidden="1" customHeight="1" x14ac:dyDescent="0.2">
      <c r="A31" s="96" t="s">
        <v>33</v>
      </c>
      <c r="B31" s="96"/>
      <c r="C31" s="96"/>
      <c r="D31" s="96"/>
      <c r="E31" s="96"/>
      <c r="F31" s="96"/>
      <c r="G31" s="124" t="s">
        <v>7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6"/>
      <c r="CA31" s="1" t="s">
        <v>49</v>
      </c>
    </row>
    <row r="32" spans="1:79" ht="12.75" customHeight="1" x14ac:dyDescent="0.2">
      <c r="A32" s="96">
        <v>1</v>
      </c>
      <c r="B32" s="96"/>
      <c r="C32" s="96"/>
      <c r="D32" s="96"/>
      <c r="E32" s="96"/>
      <c r="F32" s="96"/>
      <c r="G32" s="74" t="s">
        <v>156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31" t="s">
        <v>38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</row>
    <row r="35" spans="1:79" ht="15.95" customHeight="1" x14ac:dyDescent="0.2">
      <c r="A35" s="144" t="s">
        <v>168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31" t="s">
        <v>39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</row>
    <row r="38" spans="1:79" ht="27.75" customHeight="1" x14ac:dyDescent="0.2">
      <c r="A38" s="140" t="s">
        <v>28</v>
      </c>
      <c r="B38" s="140"/>
      <c r="C38" s="140"/>
      <c r="D38" s="140"/>
      <c r="E38" s="140"/>
      <c r="F38" s="140"/>
      <c r="G38" s="141" t="s">
        <v>25</v>
      </c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3"/>
    </row>
    <row r="39" spans="1:79" ht="15.75" hidden="1" x14ac:dyDescent="0.2">
      <c r="A39" s="104">
        <v>1</v>
      </c>
      <c r="B39" s="104"/>
      <c r="C39" s="104"/>
      <c r="D39" s="104"/>
      <c r="E39" s="104"/>
      <c r="F39" s="104"/>
      <c r="G39" s="141">
        <v>2</v>
      </c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3"/>
    </row>
    <row r="40" spans="1:79" ht="10.5" hidden="1" customHeight="1" x14ac:dyDescent="0.2">
      <c r="A40" s="96" t="s">
        <v>6</v>
      </c>
      <c r="B40" s="96"/>
      <c r="C40" s="96"/>
      <c r="D40" s="96"/>
      <c r="E40" s="96"/>
      <c r="F40" s="96"/>
      <c r="G40" s="124" t="s">
        <v>7</v>
      </c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6"/>
      <c r="CA40" s="1" t="s">
        <v>11</v>
      </c>
    </row>
    <row r="41" spans="1:79" ht="12.75" customHeight="1" x14ac:dyDescent="0.2">
      <c r="A41" s="96">
        <v>1</v>
      </c>
      <c r="B41" s="96"/>
      <c r="C41" s="96"/>
      <c r="D41" s="96"/>
      <c r="E41" s="96"/>
      <c r="F41" s="96"/>
      <c r="G41" s="74" t="s">
        <v>157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31" t="s">
        <v>41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03" t="s">
        <v>86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104" t="s">
        <v>28</v>
      </c>
      <c r="B45" s="104"/>
      <c r="C45" s="104"/>
      <c r="D45" s="105" t="s">
        <v>26</v>
      </c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7"/>
      <c r="AC45" s="104" t="s">
        <v>29</v>
      </c>
      <c r="AD45" s="104"/>
      <c r="AE45" s="104"/>
      <c r="AF45" s="104"/>
      <c r="AG45" s="104"/>
      <c r="AH45" s="104"/>
      <c r="AI45" s="104"/>
      <c r="AJ45" s="104"/>
      <c r="AK45" s="104" t="s">
        <v>30</v>
      </c>
      <c r="AL45" s="104"/>
      <c r="AM45" s="104"/>
      <c r="AN45" s="104"/>
      <c r="AO45" s="104"/>
      <c r="AP45" s="104"/>
      <c r="AQ45" s="104"/>
      <c r="AR45" s="104"/>
      <c r="AS45" s="104" t="s">
        <v>27</v>
      </c>
      <c r="AT45" s="104"/>
      <c r="AU45" s="104"/>
      <c r="AV45" s="104"/>
      <c r="AW45" s="104"/>
      <c r="AX45" s="104"/>
      <c r="AY45" s="104"/>
      <c r="AZ45" s="10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104"/>
      <c r="B46" s="104"/>
      <c r="C46" s="104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10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104">
        <v>1</v>
      </c>
      <c r="B47" s="104"/>
      <c r="C47" s="104"/>
      <c r="D47" s="128">
        <v>2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30"/>
      <c r="AC47" s="104">
        <v>3</v>
      </c>
      <c r="AD47" s="104"/>
      <c r="AE47" s="104"/>
      <c r="AF47" s="104"/>
      <c r="AG47" s="104"/>
      <c r="AH47" s="104"/>
      <c r="AI47" s="104"/>
      <c r="AJ47" s="104"/>
      <c r="AK47" s="104">
        <v>4</v>
      </c>
      <c r="AL47" s="104"/>
      <c r="AM47" s="104"/>
      <c r="AN47" s="104"/>
      <c r="AO47" s="104"/>
      <c r="AP47" s="104"/>
      <c r="AQ47" s="104"/>
      <c r="AR47" s="104"/>
      <c r="AS47" s="104">
        <v>5</v>
      </c>
      <c r="AT47" s="104"/>
      <c r="AU47" s="104"/>
      <c r="AV47" s="104"/>
      <c r="AW47" s="104"/>
      <c r="AX47" s="104"/>
      <c r="AY47" s="104"/>
      <c r="AZ47" s="10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96" t="s">
        <v>6</v>
      </c>
      <c r="B48" s="96"/>
      <c r="C48" s="96"/>
      <c r="D48" s="137" t="s">
        <v>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9"/>
      <c r="AC48" s="123" t="s">
        <v>8</v>
      </c>
      <c r="AD48" s="123"/>
      <c r="AE48" s="123"/>
      <c r="AF48" s="123"/>
      <c r="AG48" s="123"/>
      <c r="AH48" s="123"/>
      <c r="AI48" s="123"/>
      <c r="AJ48" s="123"/>
      <c r="AK48" s="123" t="s">
        <v>9</v>
      </c>
      <c r="AL48" s="123"/>
      <c r="AM48" s="123"/>
      <c r="AN48" s="123"/>
      <c r="AO48" s="123"/>
      <c r="AP48" s="123"/>
      <c r="AQ48" s="123"/>
      <c r="AR48" s="123"/>
      <c r="AS48" s="54" t="s">
        <v>10</v>
      </c>
      <c r="AT48" s="123"/>
      <c r="AU48" s="123"/>
      <c r="AV48" s="123"/>
      <c r="AW48" s="123"/>
      <c r="AX48" s="123"/>
      <c r="AY48" s="123"/>
      <c r="AZ48" s="12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96">
        <v>1</v>
      </c>
      <c r="B49" s="96"/>
      <c r="C49" s="96"/>
      <c r="D49" s="74" t="s">
        <v>158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4"/>
      <c r="AC49" s="95">
        <v>0</v>
      </c>
      <c r="AD49" s="95"/>
      <c r="AE49" s="95"/>
      <c r="AF49" s="95"/>
      <c r="AG49" s="95"/>
      <c r="AH49" s="95"/>
      <c r="AI49" s="95"/>
      <c r="AJ49" s="95"/>
      <c r="AK49" s="95">
        <v>150000</v>
      </c>
      <c r="AL49" s="95"/>
      <c r="AM49" s="95"/>
      <c r="AN49" s="95"/>
      <c r="AO49" s="95"/>
      <c r="AP49" s="95"/>
      <c r="AQ49" s="95"/>
      <c r="AR49" s="95"/>
      <c r="AS49" s="95">
        <f>AC49+AK49</f>
        <v>150000</v>
      </c>
      <c r="AT49" s="95"/>
      <c r="AU49" s="95"/>
      <c r="AV49" s="95"/>
      <c r="AW49" s="95"/>
      <c r="AX49" s="95"/>
      <c r="AY49" s="95"/>
      <c r="AZ49" s="9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100"/>
      <c r="B50" s="100"/>
      <c r="C50" s="100"/>
      <c r="D50" s="78" t="s">
        <v>64</v>
      </c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6"/>
      <c r="AC50" s="99">
        <v>0</v>
      </c>
      <c r="AD50" s="99"/>
      <c r="AE50" s="99"/>
      <c r="AF50" s="99"/>
      <c r="AG50" s="99"/>
      <c r="AH50" s="99"/>
      <c r="AI50" s="99"/>
      <c r="AJ50" s="99"/>
      <c r="AK50" s="99">
        <v>150000</v>
      </c>
      <c r="AL50" s="99"/>
      <c r="AM50" s="99"/>
      <c r="AN50" s="99"/>
      <c r="AO50" s="99"/>
      <c r="AP50" s="99"/>
      <c r="AQ50" s="99"/>
      <c r="AR50" s="99"/>
      <c r="AS50" s="99">
        <f>AC50+AK50</f>
        <v>150000</v>
      </c>
      <c r="AT50" s="99"/>
      <c r="AU50" s="99"/>
      <c r="AV50" s="99"/>
      <c r="AW50" s="99"/>
      <c r="AX50" s="99"/>
      <c r="AY50" s="99"/>
      <c r="AZ50" s="99"/>
      <c r="BA50" s="39"/>
      <c r="BB50" s="39"/>
      <c r="BC50" s="39"/>
      <c r="BD50" s="39"/>
      <c r="BE50" s="39"/>
      <c r="BF50" s="39"/>
      <c r="BG50" s="39"/>
      <c r="BH50" s="39"/>
    </row>
    <row r="52" spans="1:79" ht="15.75" customHeight="1" x14ac:dyDescent="0.2">
      <c r="A52" s="134" t="s">
        <v>42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</row>
    <row r="53" spans="1:79" ht="15" customHeight="1" x14ac:dyDescent="0.2">
      <c r="A53" s="103" t="s">
        <v>86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104" t="s">
        <v>28</v>
      </c>
      <c r="B54" s="104"/>
      <c r="C54" s="104"/>
      <c r="D54" s="105" t="s">
        <v>34</v>
      </c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7"/>
      <c r="AB54" s="104" t="s">
        <v>29</v>
      </c>
      <c r="AC54" s="104"/>
      <c r="AD54" s="104"/>
      <c r="AE54" s="104"/>
      <c r="AF54" s="104"/>
      <c r="AG54" s="104"/>
      <c r="AH54" s="104"/>
      <c r="AI54" s="104"/>
      <c r="AJ54" s="104" t="s">
        <v>30</v>
      </c>
      <c r="AK54" s="104"/>
      <c r="AL54" s="104"/>
      <c r="AM54" s="104"/>
      <c r="AN54" s="104"/>
      <c r="AO54" s="104"/>
      <c r="AP54" s="104"/>
      <c r="AQ54" s="104"/>
      <c r="AR54" s="104" t="s">
        <v>27</v>
      </c>
      <c r="AS54" s="104"/>
      <c r="AT54" s="104"/>
      <c r="AU54" s="104"/>
      <c r="AV54" s="104"/>
      <c r="AW54" s="104"/>
      <c r="AX54" s="104"/>
      <c r="AY54" s="104"/>
    </row>
    <row r="55" spans="1:79" ht="29.1" customHeight="1" x14ac:dyDescent="0.2">
      <c r="A55" s="104"/>
      <c r="B55" s="104"/>
      <c r="C55" s="104"/>
      <c r="D55" s="108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10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</row>
    <row r="56" spans="1:79" ht="15.75" customHeight="1" x14ac:dyDescent="0.2">
      <c r="A56" s="104">
        <v>1</v>
      </c>
      <c r="B56" s="104"/>
      <c r="C56" s="104"/>
      <c r="D56" s="128">
        <v>2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104">
        <v>3</v>
      </c>
      <c r="AC56" s="104"/>
      <c r="AD56" s="104"/>
      <c r="AE56" s="104"/>
      <c r="AF56" s="104"/>
      <c r="AG56" s="104"/>
      <c r="AH56" s="104"/>
      <c r="AI56" s="104"/>
      <c r="AJ56" s="104">
        <v>4</v>
      </c>
      <c r="AK56" s="104"/>
      <c r="AL56" s="104"/>
      <c r="AM56" s="104"/>
      <c r="AN56" s="104"/>
      <c r="AO56" s="104"/>
      <c r="AP56" s="104"/>
      <c r="AQ56" s="104"/>
      <c r="AR56" s="104">
        <v>5</v>
      </c>
      <c r="AS56" s="104"/>
      <c r="AT56" s="104"/>
      <c r="AU56" s="104"/>
      <c r="AV56" s="104"/>
      <c r="AW56" s="104"/>
      <c r="AX56" s="104"/>
      <c r="AY56" s="104"/>
    </row>
    <row r="57" spans="1:79" ht="12.75" hidden="1" customHeight="1" x14ac:dyDescent="0.2">
      <c r="A57" s="96" t="s">
        <v>6</v>
      </c>
      <c r="B57" s="96"/>
      <c r="C57" s="96"/>
      <c r="D57" s="124" t="s">
        <v>7</v>
      </c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6"/>
      <c r="AB57" s="123" t="s">
        <v>8</v>
      </c>
      <c r="AC57" s="123"/>
      <c r="AD57" s="123"/>
      <c r="AE57" s="123"/>
      <c r="AF57" s="123"/>
      <c r="AG57" s="123"/>
      <c r="AH57" s="123"/>
      <c r="AI57" s="123"/>
      <c r="AJ57" s="123" t="s">
        <v>9</v>
      </c>
      <c r="AK57" s="123"/>
      <c r="AL57" s="123"/>
      <c r="AM57" s="123"/>
      <c r="AN57" s="123"/>
      <c r="AO57" s="123"/>
      <c r="AP57" s="123"/>
      <c r="AQ57" s="123"/>
      <c r="AR57" s="123" t="s">
        <v>10</v>
      </c>
      <c r="AS57" s="123"/>
      <c r="AT57" s="123"/>
      <c r="AU57" s="123"/>
      <c r="AV57" s="123"/>
      <c r="AW57" s="123"/>
      <c r="AX57" s="123"/>
      <c r="AY57" s="123"/>
      <c r="CA57" s="1" t="s">
        <v>15</v>
      </c>
    </row>
    <row r="58" spans="1:79" s="4" customFormat="1" ht="12.75" customHeight="1" x14ac:dyDescent="0.2">
      <c r="A58" s="100"/>
      <c r="B58" s="100"/>
      <c r="C58" s="100"/>
      <c r="D58" s="59" t="s">
        <v>27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3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>
        <f>AB58+AJ58</f>
        <v>0</v>
      </c>
      <c r="AS58" s="99"/>
      <c r="AT58" s="99"/>
      <c r="AU58" s="99"/>
      <c r="AV58" s="99"/>
      <c r="AW58" s="99"/>
      <c r="AX58" s="99"/>
      <c r="AY58" s="99"/>
      <c r="CA58" s="4" t="s">
        <v>16</v>
      </c>
    </row>
    <row r="60" spans="1:79" ht="15.75" customHeight="1" x14ac:dyDescent="0.2">
      <c r="A60" s="131" t="s">
        <v>43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</row>
    <row r="61" spans="1:79" ht="30" customHeight="1" x14ac:dyDescent="0.2">
      <c r="A61" s="104" t="s">
        <v>28</v>
      </c>
      <c r="B61" s="104"/>
      <c r="C61" s="104"/>
      <c r="D61" s="104"/>
      <c r="E61" s="104"/>
      <c r="F61" s="104"/>
      <c r="G61" s="128" t="s">
        <v>44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30"/>
      <c r="Z61" s="104" t="s">
        <v>2</v>
      </c>
      <c r="AA61" s="104"/>
      <c r="AB61" s="104"/>
      <c r="AC61" s="104"/>
      <c r="AD61" s="104"/>
      <c r="AE61" s="104" t="s">
        <v>1</v>
      </c>
      <c r="AF61" s="104"/>
      <c r="AG61" s="104"/>
      <c r="AH61" s="104"/>
      <c r="AI61" s="104"/>
      <c r="AJ61" s="104"/>
      <c r="AK61" s="104"/>
      <c r="AL61" s="104"/>
      <c r="AM61" s="104"/>
      <c r="AN61" s="104"/>
      <c r="AO61" s="128" t="s">
        <v>29</v>
      </c>
      <c r="AP61" s="129"/>
      <c r="AQ61" s="129"/>
      <c r="AR61" s="129"/>
      <c r="AS61" s="129"/>
      <c r="AT61" s="129"/>
      <c r="AU61" s="129"/>
      <c r="AV61" s="130"/>
      <c r="AW61" s="128" t="s">
        <v>30</v>
      </c>
      <c r="AX61" s="129"/>
      <c r="AY61" s="129"/>
      <c r="AZ61" s="129"/>
      <c r="BA61" s="129"/>
      <c r="BB61" s="129"/>
      <c r="BC61" s="129"/>
      <c r="BD61" s="130"/>
      <c r="BE61" s="128" t="s">
        <v>27</v>
      </c>
      <c r="BF61" s="129"/>
      <c r="BG61" s="129"/>
      <c r="BH61" s="129"/>
      <c r="BI61" s="129"/>
      <c r="BJ61" s="129"/>
      <c r="BK61" s="129"/>
      <c r="BL61" s="130"/>
    </row>
    <row r="62" spans="1:79" ht="15.75" customHeight="1" x14ac:dyDescent="0.2">
      <c r="A62" s="104">
        <v>1</v>
      </c>
      <c r="B62" s="104"/>
      <c r="C62" s="104"/>
      <c r="D62" s="104"/>
      <c r="E62" s="104"/>
      <c r="F62" s="104"/>
      <c r="G62" s="128">
        <v>2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30"/>
      <c r="Z62" s="104">
        <v>3</v>
      </c>
      <c r="AA62" s="104"/>
      <c r="AB62" s="104"/>
      <c r="AC62" s="104"/>
      <c r="AD62" s="104"/>
      <c r="AE62" s="104">
        <v>4</v>
      </c>
      <c r="AF62" s="104"/>
      <c r="AG62" s="104"/>
      <c r="AH62" s="104"/>
      <c r="AI62" s="104"/>
      <c r="AJ62" s="104"/>
      <c r="AK62" s="104"/>
      <c r="AL62" s="104"/>
      <c r="AM62" s="104"/>
      <c r="AN62" s="104"/>
      <c r="AO62" s="104">
        <v>5</v>
      </c>
      <c r="AP62" s="104"/>
      <c r="AQ62" s="104"/>
      <c r="AR62" s="104"/>
      <c r="AS62" s="104"/>
      <c r="AT62" s="104"/>
      <c r="AU62" s="104"/>
      <c r="AV62" s="104"/>
      <c r="AW62" s="104">
        <v>6</v>
      </c>
      <c r="AX62" s="104"/>
      <c r="AY62" s="104"/>
      <c r="AZ62" s="104"/>
      <c r="BA62" s="104"/>
      <c r="BB62" s="104"/>
      <c r="BC62" s="104"/>
      <c r="BD62" s="104"/>
      <c r="BE62" s="104">
        <v>7</v>
      </c>
      <c r="BF62" s="104"/>
      <c r="BG62" s="104"/>
      <c r="BH62" s="104"/>
      <c r="BI62" s="104"/>
      <c r="BJ62" s="104"/>
      <c r="BK62" s="104"/>
      <c r="BL62" s="104"/>
    </row>
    <row r="63" spans="1:79" ht="12.75" hidden="1" customHeight="1" x14ac:dyDescent="0.2">
      <c r="A63" s="96" t="s">
        <v>33</v>
      </c>
      <c r="B63" s="96"/>
      <c r="C63" s="96"/>
      <c r="D63" s="96"/>
      <c r="E63" s="96"/>
      <c r="F63" s="96"/>
      <c r="G63" s="124" t="s">
        <v>7</v>
      </c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6"/>
      <c r="Z63" s="96" t="s">
        <v>19</v>
      </c>
      <c r="AA63" s="96"/>
      <c r="AB63" s="96"/>
      <c r="AC63" s="96"/>
      <c r="AD63" s="96"/>
      <c r="AE63" s="127" t="s">
        <v>32</v>
      </c>
      <c r="AF63" s="127"/>
      <c r="AG63" s="127"/>
      <c r="AH63" s="127"/>
      <c r="AI63" s="127"/>
      <c r="AJ63" s="127"/>
      <c r="AK63" s="127"/>
      <c r="AL63" s="127"/>
      <c r="AM63" s="127"/>
      <c r="AN63" s="124"/>
      <c r="AO63" s="123" t="s">
        <v>8</v>
      </c>
      <c r="AP63" s="123"/>
      <c r="AQ63" s="123"/>
      <c r="AR63" s="123"/>
      <c r="AS63" s="123"/>
      <c r="AT63" s="123"/>
      <c r="AU63" s="123"/>
      <c r="AV63" s="123"/>
      <c r="AW63" s="123" t="s">
        <v>31</v>
      </c>
      <c r="AX63" s="123"/>
      <c r="AY63" s="123"/>
      <c r="AZ63" s="123"/>
      <c r="BA63" s="123"/>
      <c r="BB63" s="123"/>
      <c r="BC63" s="123"/>
      <c r="BD63" s="123"/>
      <c r="BE63" s="123" t="s">
        <v>10</v>
      </c>
      <c r="BF63" s="123"/>
      <c r="BG63" s="123"/>
      <c r="BH63" s="123"/>
      <c r="BI63" s="123"/>
      <c r="BJ63" s="123"/>
      <c r="BK63" s="123"/>
      <c r="BL63" s="123"/>
      <c r="CA63" s="1" t="s">
        <v>17</v>
      </c>
    </row>
    <row r="64" spans="1:79" s="4" customFormat="1" ht="12.75" customHeight="1" x14ac:dyDescent="0.2">
      <c r="A64" s="100">
        <v>0</v>
      </c>
      <c r="B64" s="100"/>
      <c r="C64" s="100"/>
      <c r="D64" s="100"/>
      <c r="E64" s="100"/>
      <c r="F64" s="100"/>
      <c r="G64" s="62" t="s">
        <v>66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56"/>
      <c r="AA64" s="56"/>
      <c r="AB64" s="56"/>
      <c r="AC64" s="56"/>
      <c r="AD64" s="56"/>
      <c r="AE64" s="58"/>
      <c r="AF64" s="58"/>
      <c r="AG64" s="58"/>
      <c r="AH64" s="58"/>
      <c r="AI64" s="58"/>
      <c r="AJ64" s="58"/>
      <c r="AK64" s="58"/>
      <c r="AL64" s="58"/>
      <c r="AM64" s="58"/>
      <c r="AN64" s="5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>
        <f t="shared" ref="BE64:BE72" si="0">AO64+AW64</f>
        <v>0</v>
      </c>
      <c r="BF64" s="99"/>
      <c r="BG64" s="99"/>
      <c r="BH64" s="99"/>
      <c r="BI64" s="99"/>
      <c r="BJ64" s="99"/>
      <c r="BK64" s="99"/>
      <c r="BL64" s="99"/>
      <c r="CA64" s="4" t="s">
        <v>18</v>
      </c>
    </row>
    <row r="65" spans="1:64" ht="12.75" customHeight="1" x14ac:dyDescent="0.2">
      <c r="A65" s="96">
        <v>1</v>
      </c>
      <c r="B65" s="96"/>
      <c r="C65" s="96"/>
      <c r="D65" s="96"/>
      <c r="E65" s="96"/>
      <c r="F65" s="96"/>
      <c r="G65" s="55" t="s">
        <v>159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54" t="s">
        <v>72</v>
      </c>
      <c r="AA65" s="54"/>
      <c r="AB65" s="54"/>
      <c r="AC65" s="54"/>
      <c r="AD65" s="54"/>
      <c r="AE65" s="69" t="s">
        <v>95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95">
        <v>0</v>
      </c>
      <c r="AP65" s="95"/>
      <c r="AQ65" s="95"/>
      <c r="AR65" s="95"/>
      <c r="AS65" s="95"/>
      <c r="AT65" s="95"/>
      <c r="AU65" s="95"/>
      <c r="AV65" s="95"/>
      <c r="AW65" s="95">
        <v>150000</v>
      </c>
      <c r="AX65" s="95"/>
      <c r="AY65" s="95"/>
      <c r="AZ65" s="95"/>
      <c r="BA65" s="95"/>
      <c r="BB65" s="95"/>
      <c r="BC65" s="95"/>
      <c r="BD65" s="95"/>
      <c r="BE65" s="95">
        <f t="shared" si="0"/>
        <v>150000</v>
      </c>
      <c r="BF65" s="95"/>
      <c r="BG65" s="95"/>
      <c r="BH65" s="95"/>
      <c r="BI65" s="95"/>
      <c r="BJ65" s="95"/>
      <c r="BK65" s="95"/>
      <c r="BL65" s="95"/>
    </row>
    <row r="66" spans="1:64" ht="12.75" customHeight="1" x14ac:dyDescent="0.2">
      <c r="A66" s="96">
        <v>3</v>
      </c>
      <c r="B66" s="96"/>
      <c r="C66" s="96"/>
      <c r="D66" s="96"/>
      <c r="E66" s="96"/>
      <c r="F66" s="96"/>
      <c r="G66" s="55" t="s">
        <v>160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54" t="s">
        <v>67</v>
      </c>
      <c r="AA66" s="54"/>
      <c r="AB66" s="54"/>
      <c r="AC66" s="54"/>
      <c r="AD66" s="54"/>
      <c r="AE66" s="69" t="s">
        <v>116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95">
        <v>0</v>
      </c>
      <c r="AP66" s="95"/>
      <c r="AQ66" s="95"/>
      <c r="AR66" s="95"/>
      <c r="AS66" s="95"/>
      <c r="AT66" s="95"/>
      <c r="AU66" s="95"/>
      <c r="AV66" s="95"/>
      <c r="AW66" s="95">
        <v>1</v>
      </c>
      <c r="AX66" s="95"/>
      <c r="AY66" s="95"/>
      <c r="AZ66" s="95"/>
      <c r="BA66" s="95"/>
      <c r="BB66" s="95"/>
      <c r="BC66" s="95"/>
      <c r="BD66" s="95"/>
      <c r="BE66" s="95">
        <f t="shared" si="0"/>
        <v>1</v>
      </c>
      <c r="BF66" s="95"/>
      <c r="BG66" s="95"/>
      <c r="BH66" s="95"/>
      <c r="BI66" s="95"/>
      <c r="BJ66" s="95"/>
      <c r="BK66" s="95"/>
      <c r="BL66" s="95"/>
    </row>
    <row r="67" spans="1:64" s="4" customFormat="1" ht="12.75" customHeight="1" x14ac:dyDescent="0.2">
      <c r="A67" s="100">
        <v>0</v>
      </c>
      <c r="B67" s="100"/>
      <c r="C67" s="100"/>
      <c r="D67" s="100"/>
      <c r="E67" s="100"/>
      <c r="F67" s="100"/>
      <c r="G67" s="57" t="s">
        <v>69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56"/>
      <c r="AA67" s="56"/>
      <c r="AB67" s="56"/>
      <c r="AC67" s="56"/>
      <c r="AD67" s="56"/>
      <c r="AE67" s="58"/>
      <c r="AF67" s="58"/>
      <c r="AG67" s="58"/>
      <c r="AH67" s="58"/>
      <c r="AI67" s="58"/>
      <c r="AJ67" s="58"/>
      <c r="AK67" s="58"/>
      <c r="AL67" s="58"/>
      <c r="AM67" s="58"/>
      <c r="AN67" s="5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>
        <f t="shared" si="0"/>
        <v>0</v>
      </c>
      <c r="BF67" s="99"/>
      <c r="BG67" s="99"/>
      <c r="BH67" s="99"/>
      <c r="BI67" s="99"/>
      <c r="BJ67" s="99"/>
      <c r="BK67" s="99"/>
      <c r="BL67" s="99"/>
    </row>
    <row r="68" spans="1:64" ht="25.5" customHeight="1" x14ac:dyDescent="0.2">
      <c r="A68" s="96">
        <v>1</v>
      </c>
      <c r="B68" s="96"/>
      <c r="C68" s="96"/>
      <c r="D68" s="96"/>
      <c r="E68" s="96"/>
      <c r="F68" s="96"/>
      <c r="G68" s="55" t="s">
        <v>161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54" t="s">
        <v>67</v>
      </c>
      <c r="AA68" s="54"/>
      <c r="AB68" s="54"/>
      <c r="AC68" s="54"/>
      <c r="AD68" s="54"/>
      <c r="AE68" s="55" t="s">
        <v>162</v>
      </c>
      <c r="AF68" s="97"/>
      <c r="AG68" s="97"/>
      <c r="AH68" s="97"/>
      <c r="AI68" s="97"/>
      <c r="AJ68" s="97"/>
      <c r="AK68" s="97"/>
      <c r="AL68" s="97"/>
      <c r="AM68" s="97"/>
      <c r="AN68" s="98"/>
      <c r="AO68" s="95">
        <v>0</v>
      </c>
      <c r="AP68" s="95"/>
      <c r="AQ68" s="95"/>
      <c r="AR68" s="95"/>
      <c r="AS68" s="95"/>
      <c r="AT68" s="95"/>
      <c r="AU68" s="95"/>
      <c r="AV68" s="95"/>
      <c r="AW68" s="95">
        <v>1</v>
      </c>
      <c r="AX68" s="95"/>
      <c r="AY68" s="95"/>
      <c r="AZ68" s="95"/>
      <c r="BA68" s="95"/>
      <c r="BB68" s="95"/>
      <c r="BC68" s="95"/>
      <c r="BD68" s="95"/>
      <c r="BE68" s="95">
        <f t="shared" si="0"/>
        <v>1</v>
      </c>
      <c r="BF68" s="95"/>
      <c r="BG68" s="95"/>
      <c r="BH68" s="95"/>
      <c r="BI68" s="95"/>
      <c r="BJ68" s="95"/>
      <c r="BK68" s="95"/>
      <c r="BL68" s="95"/>
    </row>
    <row r="69" spans="1:64" s="4" customFormat="1" ht="12.75" customHeight="1" x14ac:dyDescent="0.2">
      <c r="A69" s="100">
        <v>0</v>
      </c>
      <c r="B69" s="100"/>
      <c r="C69" s="100"/>
      <c r="D69" s="100"/>
      <c r="E69" s="100"/>
      <c r="F69" s="100"/>
      <c r="G69" s="57" t="s">
        <v>71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56"/>
      <c r="AA69" s="56"/>
      <c r="AB69" s="56"/>
      <c r="AC69" s="56"/>
      <c r="AD69" s="56"/>
      <c r="AE69" s="57"/>
      <c r="AF69" s="101"/>
      <c r="AG69" s="101"/>
      <c r="AH69" s="101"/>
      <c r="AI69" s="101"/>
      <c r="AJ69" s="101"/>
      <c r="AK69" s="101"/>
      <c r="AL69" s="101"/>
      <c r="AM69" s="101"/>
      <c r="AN69" s="102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>
        <f t="shared" si="0"/>
        <v>0</v>
      </c>
      <c r="BF69" s="99"/>
      <c r="BG69" s="99"/>
      <c r="BH69" s="99"/>
      <c r="BI69" s="99"/>
      <c r="BJ69" s="99"/>
      <c r="BK69" s="99"/>
      <c r="BL69" s="99"/>
    </row>
    <row r="70" spans="1:64" ht="38.25" customHeight="1" x14ac:dyDescent="0.2">
      <c r="A70" s="96">
        <v>1</v>
      </c>
      <c r="B70" s="96"/>
      <c r="C70" s="96"/>
      <c r="D70" s="96"/>
      <c r="E70" s="96"/>
      <c r="F70" s="96"/>
      <c r="G70" s="55" t="s">
        <v>163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54" t="s">
        <v>72</v>
      </c>
      <c r="AA70" s="54"/>
      <c r="AB70" s="54"/>
      <c r="AC70" s="54"/>
      <c r="AD70" s="54"/>
      <c r="AE70" s="55" t="s">
        <v>164</v>
      </c>
      <c r="AF70" s="97"/>
      <c r="AG70" s="97"/>
      <c r="AH70" s="97"/>
      <c r="AI70" s="97"/>
      <c r="AJ70" s="97"/>
      <c r="AK70" s="97"/>
      <c r="AL70" s="97"/>
      <c r="AM70" s="97"/>
      <c r="AN70" s="98"/>
      <c r="AO70" s="95">
        <v>0</v>
      </c>
      <c r="AP70" s="95"/>
      <c r="AQ70" s="95"/>
      <c r="AR70" s="95"/>
      <c r="AS70" s="95"/>
      <c r="AT70" s="95"/>
      <c r="AU70" s="95"/>
      <c r="AV70" s="95"/>
      <c r="AW70" s="95">
        <v>150000</v>
      </c>
      <c r="AX70" s="95"/>
      <c r="AY70" s="95"/>
      <c r="AZ70" s="95"/>
      <c r="BA70" s="95"/>
      <c r="BB70" s="95"/>
      <c r="BC70" s="95"/>
      <c r="BD70" s="95"/>
      <c r="BE70" s="95">
        <f t="shared" si="0"/>
        <v>150000</v>
      </c>
      <c r="BF70" s="95"/>
      <c r="BG70" s="95"/>
      <c r="BH70" s="95"/>
      <c r="BI70" s="95"/>
      <c r="BJ70" s="95"/>
      <c r="BK70" s="95"/>
      <c r="BL70" s="95"/>
    </row>
    <row r="71" spans="1:64" s="4" customFormat="1" ht="12.75" customHeight="1" x14ac:dyDescent="0.2">
      <c r="A71" s="100">
        <v>0</v>
      </c>
      <c r="B71" s="100"/>
      <c r="C71" s="100"/>
      <c r="D71" s="100"/>
      <c r="E71" s="100"/>
      <c r="F71" s="100"/>
      <c r="G71" s="57" t="s">
        <v>73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56"/>
      <c r="AA71" s="56"/>
      <c r="AB71" s="56"/>
      <c r="AC71" s="56"/>
      <c r="AD71" s="56"/>
      <c r="AE71" s="57"/>
      <c r="AF71" s="101"/>
      <c r="AG71" s="101"/>
      <c r="AH71" s="101"/>
      <c r="AI71" s="101"/>
      <c r="AJ71" s="101"/>
      <c r="AK71" s="101"/>
      <c r="AL71" s="101"/>
      <c r="AM71" s="101"/>
      <c r="AN71" s="102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>
        <f t="shared" si="0"/>
        <v>0</v>
      </c>
      <c r="BF71" s="99"/>
      <c r="BG71" s="99"/>
      <c r="BH71" s="99"/>
      <c r="BI71" s="99"/>
      <c r="BJ71" s="99"/>
      <c r="BK71" s="99"/>
      <c r="BL71" s="99"/>
    </row>
    <row r="72" spans="1:64" ht="51" customHeight="1" x14ac:dyDescent="0.2">
      <c r="A72" s="96">
        <v>1</v>
      </c>
      <c r="B72" s="96"/>
      <c r="C72" s="96"/>
      <c r="D72" s="96"/>
      <c r="E72" s="96"/>
      <c r="F72" s="96"/>
      <c r="G72" s="55" t="s">
        <v>165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54" t="s">
        <v>74</v>
      </c>
      <c r="AA72" s="54"/>
      <c r="AB72" s="54"/>
      <c r="AC72" s="54"/>
      <c r="AD72" s="54"/>
      <c r="AE72" s="55" t="s">
        <v>166</v>
      </c>
      <c r="AF72" s="97"/>
      <c r="AG72" s="97"/>
      <c r="AH72" s="97"/>
      <c r="AI72" s="97"/>
      <c r="AJ72" s="97"/>
      <c r="AK72" s="97"/>
      <c r="AL72" s="97"/>
      <c r="AM72" s="97"/>
      <c r="AN72" s="98"/>
      <c r="AO72" s="95">
        <v>0</v>
      </c>
      <c r="AP72" s="95"/>
      <c r="AQ72" s="95"/>
      <c r="AR72" s="95"/>
      <c r="AS72" s="95"/>
      <c r="AT72" s="95"/>
      <c r="AU72" s="95"/>
      <c r="AV72" s="95"/>
      <c r="AW72" s="95">
        <v>0</v>
      </c>
      <c r="AX72" s="95"/>
      <c r="AY72" s="95"/>
      <c r="AZ72" s="95"/>
      <c r="BA72" s="95"/>
      <c r="BB72" s="95"/>
      <c r="BC72" s="95"/>
      <c r="BD72" s="95"/>
      <c r="BE72" s="95">
        <f t="shared" si="0"/>
        <v>0</v>
      </c>
      <c r="BF72" s="95"/>
      <c r="BG72" s="95"/>
      <c r="BH72" s="95"/>
      <c r="BI72" s="95"/>
      <c r="BJ72" s="95"/>
      <c r="BK72" s="95"/>
      <c r="BL72" s="95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8" t="s">
        <v>80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5"/>
      <c r="AO75" s="121" t="s">
        <v>82</v>
      </c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</row>
    <row r="76" spans="1:64" x14ac:dyDescent="0.2">
      <c r="W76" s="112" t="s">
        <v>5</v>
      </c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O76" s="112" t="s">
        <v>52</v>
      </c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</row>
    <row r="77" spans="1:64" ht="15.75" customHeight="1" x14ac:dyDescent="0.2">
      <c r="A77" s="122" t="s">
        <v>3</v>
      </c>
      <c r="B77" s="122"/>
      <c r="C77" s="122"/>
      <c r="D77" s="122"/>
      <c r="E77" s="122"/>
      <c r="F77" s="122"/>
    </row>
    <row r="78" spans="1:64" ht="13.15" customHeight="1" x14ac:dyDescent="0.2">
      <c r="A78" s="115" t="s">
        <v>79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</row>
    <row r="79" spans="1:64" x14ac:dyDescent="0.2">
      <c r="A79" s="117" t="s">
        <v>47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8" t="s">
        <v>81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5"/>
      <c r="AO81" s="121" t="s">
        <v>83</v>
      </c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</row>
    <row r="82" spans="1:59" x14ac:dyDescent="0.2">
      <c r="W82" s="112" t="s">
        <v>5</v>
      </c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O82" s="112" t="s">
        <v>52</v>
      </c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</row>
    <row r="83" spans="1:59" x14ac:dyDescent="0.2">
      <c r="A83" s="65">
        <v>44264</v>
      </c>
      <c r="B83" s="111"/>
      <c r="C83" s="111"/>
      <c r="D83" s="111"/>
      <c r="E83" s="111"/>
      <c r="F83" s="111"/>
      <c r="G83" s="111"/>
      <c r="H83" s="111"/>
    </row>
    <row r="84" spans="1:59" x14ac:dyDescent="0.2">
      <c r="A84" s="112" t="s">
        <v>45</v>
      </c>
      <c r="B84" s="112"/>
      <c r="C84" s="112"/>
      <c r="D84" s="112"/>
      <c r="E84" s="112"/>
      <c r="F84" s="112"/>
      <c r="G84" s="112"/>
      <c r="H84" s="11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КПК1010180</vt:lpstr>
      <vt:lpstr>КПК1014030</vt:lpstr>
      <vt:lpstr>КПК1017340</vt:lpstr>
      <vt:lpstr>КПК1010180!Область_печати</vt:lpstr>
      <vt:lpstr>КПК1014030!Область_печати</vt:lpstr>
      <vt:lpstr>КПК1017340!Область_печати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2021-03-10T07:19:01Z</cp:lastPrinted>
  <dcterms:created xsi:type="dcterms:W3CDTF">2016-08-15T09:54:21Z</dcterms:created>
  <dcterms:modified xsi:type="dcterms:W3CDTF">2021-03-12T06:54:08Z</dcterms:modified>
</cp:coreProperties>
</file>