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51" sheetId="12" r:id="rId1"/>
  </sheets>
  <definedNames>
    <definedName name="_xlnm.Print_Area" localSheetId="0">КПК0611151!$A$1:$BM$89</definedName>
  </definedNames>
  <calcPr calcId="144525"/>
</workbook>
</file>

<file path=xl/calcChain.xml><?xml version="1.0" encoding="utf-8"?>
<calcChain xmlns="http://schemas.openxmlformats.org/spreadsheetml/2006/main">
  <c r="BE76" i="12" l="1"/>
  <c r="BE70" i="12"/>
  <c r="BE71" i="12"/>
  <c r="BE72" i="12"/>
  <c r="BE68" i="12"/>
  <c r="U22" i="12" l="1"/>
  <c r="AC50" i="12"/>
  <c r="AC49" i="12"/>
  <c r="AS22" i="12"/>
  <c r="BE74" i="12" l="1"/>
  <c r="BE67" i="12"/>
  <c r="BE66" i="12"/>
  <c r="BE65" i="12"/>
  <c r="AR59" i="12"/>
  <c r="AR58" i="12"/>
  <c r="AS50" i="12"/>
  <c r="AS49" i="12"/>
</calcChain>
</file>

<file path=xl/sharedStrings.xml><?xml version="1.0" encoding="utf-8"?>
<sst xmlns="http://schemas.openxmlformats.org/spreadsheetml/2006/main" count="157" uniqueCount="119">
  <si>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</si>
  <si>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</si>
  <si>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</si>
  <si>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</si>
  <si>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</si>
  <si>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</si>
  <si>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</si>
  <si>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</si>
  <si>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</si>
  <si>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</si>
  <si>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</si>
  <si>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</si>
  <si>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</si>
  <si>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</si>
  <si>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</si>
  <si>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</si>
  <si>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</si>
  <si>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</si>
  <si>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</si>
  <si>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</si>
  <si>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</si>
  <si>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</si>
  <si>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</si>
  <si>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</si>
  <si>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</si>
  <si>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</si>
  <si>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</si>
  <si>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</si>
  <si>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</si>
  <si>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</si>
  <si>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</si>
  <si>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</si>
  <si>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</si>
  <si>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</si>
  <si>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</si>
  <si>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</si>
  <si>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</si>
  <si>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</si>
  <si>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</si>
  <si>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</si>
  <si>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</si>
  <si>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</si>
  <si>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</si>
  <si>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</si>
  <si>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</si>
  <si>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</si>
  <si>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</si>
  <si>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</si>
  <si>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</si>
  <si>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</si>
  <si>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</si>
  <si>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</si>
  <si>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</si>
  <si>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</si>
  <si>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</si>
  <si>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</si>
  <si>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</si>
  <si>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</si>
  <si>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</si>
  <si>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</si>
  <si>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</si>
  <si>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</si>
  <si>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</si>
  <si>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</si>
  <si>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</si>
  <si>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</si>
  <si>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</si>
  <si>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</si>
  <si>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</si>
  <si>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</si>
  <si>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</si>
  <si>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</si>
  <si>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</si>
  <si>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</si>
  <si>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</si>
  <si>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</si>
  <si>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</si>
  <si>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</si>
  <si>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</si>
  <si>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</si>
  <si>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</si>
  <si>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</si>
  <si>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</si>
  <si>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Міська програма забезпечення пожежної безпеки Ніжинської міської об'єднаної територіальної програми на 2021 рік</t>
  </si>
  <si>
    <t>0990</t>
  </si>
  <si>
    <t>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</si>
  <si>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дітей в інклюзивно-ресурсному центрі</t>
  </si>
  <si>
    <t>Забезпечення права дітей з особливими освітніми потребами віком від 2 до 18 років на здобуття дошкільної та загальної середньої освіти.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</si>
  <si>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</si>
  <si>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</si>
  <si>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</si>
  <si>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04.02.2021р. №10-6/2021.</t>
  </si>
  <si>
    <t>В.о. начальника Управління освіти Ніжинської міської ради Чернігівської обл.</t>
  </si>
  <si>
    <t>продукту</t>
  </si>
  <si>
    <t>од</t>
  </si>
  <si>
    <t>хлопчиків</t>
  </si>
  <si>
    <t>дівчаток</t>
  </si>
  <si>
    <t>списки</t>
  </si>
  <si>
    <t>осіб</t>
  </si>
  <si>
    <t xml:space="preserve">середні витрати на одну дитину </t>
  </si>
  <si>
    <t>якості</t>
  </si>
  <si>
    <t>відсоток збільшення/зменшення кількості учнів, які  відвідують ІРЦ, у порівнянні з минулим роком</t>
  </si>
  <si>
    <t>відс.</t>
  </si>
  <si>
    <t>кількість дітей, які обслуговує інклюзивно-ресурсний центр, з них:</t>
  </si>
  <si>
    <t>розрахунок (кількість дітей, що відвідують ІРЦ 2021 р. / кількість дітей, що відвідують ІРЦ в 2020 р.* 100-100  (93/68*100-100))</t>
  </si>
  <si>
    <t>середньорічне число ставок (штатних одиниць) іншого персоналу</t>
  </si>
  <si>
    <t xml:space="preserve">середньорічне число ставок (штатних одиниць) педпрацівників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</si>
  <si>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</si>
  <si>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</si>
  <si>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</si>
  <si>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</si>
  <si>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</si>
  <si>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</si>
  <si>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</si>
  <si>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</si>
  <si>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</si>
  <si>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</si>
  <si>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4.1</t>
  </si>
  <si>
    <t>Розрахунок  (обсяги фінансування/кількість дітей, які обслуговує ІРЦ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</si>
</sst>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56" zoomScale="70" zoomScaleNormal="70" zoomScaleSheetLayoutView="70" workbookViewId="0">
      <selection activeCell="BH83" sqref="BH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8"/>
      <c r="BN1" s="8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8"/>
      <c r="BN2" s="8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49" t="s">
        <v>71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8"/>
      <c r="BN3" s="8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51" t="s">
        <v>72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8"/>
      <c r="BN4" s="8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8"/>
      <c r="BN5" s="8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8"/>
      <c r="BH6" s="8"/>
      <c r="BI6" s="8"/>
      <c r="BJ6" s="8"/>
      <c r="BK6" s="8"/>
      <c r="BL6" s="8"/>
      <c r="BM6" s="8"/>
      <c r="BN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0">
        <v>44236</v>
      </c>
      <c r="AP7" s="50"/>
      <c r="AQ7" s="50"/>
      <c r="AR7" s="50"/>
      <c r="AS7" s="50"/>
      <c r="AT7" s="50"/>
      <c r="AU7" s="50"/>
      <c r="AV7" s="8" t="s">
        <v>63</v>
      </c>
      <c r="AW7" s="61">
        <v>20</v>
      </c>
      <c r="AX7" s="50"/>
      <c r="AY7" s="50"/>
      <c r="AZ7" s="50"/>
      <c r="BA7" s="50"/>
      <c r="BB7" s="50"/>
      <c r="BC7" s="50"/>
      <c r="BD7" s="50"/>
      <c r="BE7" s="50"/>
      <c r="BF7" s="50"/>
      <c r="BG7" s="8"/>
      <c r="BH7" s="8"/>
      <c r="BI7" s="8"/>
      <c r="BJ7" s="8"/>
      <c r="BK7" s="8"/>
      <c r="BL7" s="8"/>
      <c r="BM7" s="8"/>
      <c r="BN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  <c r="BM8" s="8"/>
      <c r="BN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7" ht="15.75" customHeight="1" x14ac:dyDescent="0.25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8"/>
      <c r="BN10" s="8"/>
    </row>
    <row r="11" spans="1:77" ht="15.75" customHeight="1" x14ac:dyDescent="0.25">
      <c r="A11" s="62" t="s">
        <v>79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8"/>
      <c r="BN11" s="8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8"/>
      <c r="BN12" s="8"/>
    </row>
    <row r="13" spans="1:77" customFormat="1" ht="14.25" customHeight="1" x14ac:dyDescent="0.25">
      <c r="A13" s="12" t="s">
        <v>53</v>
      </c>
      <c r="B13" s="57" t="s">
        <v>70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3"/>
      <c r="N13" s="59" t="s">
        <v>72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4"/>
      <c r="AU13" s="57" t="s">
        <v>77</v>
      </c>
      <c r="AV13" s="58"/>
      <c r="AW13" s="58"/>
      <c r="AX13" s="58"/>
      <c r="AY13" s="58"/>
      <c r="AZ13" s="58"/>
      <c r="BA13" s="58"/>
      <c r="BB13" s="58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5"/>
      <c r="N14" s="56" t="s">
        <v>62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15"/>
      <c r="AU14" s="55" t="s">
        <v>55</v>
      </c>
      <c r="AV14" s="55"/>
      <c r="AW14" s="55"/>
      <c r="AX14" s="55"/>
      <c r="AY14" s="55"/>
      <c r="AZ14" s="55"/>
      <c r="BA14" s="55"/>
      <c r="BB14" s="5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  <c r="BM15" s="16"/>
      <c r="BN15" s="16"/>
    </row>
    <row r="16" spans="1:77" customFormat="1" ht="13.8" customHeight="1" x14ac:dyDescent="0.25">
      <c r="A16" s="18" t="s">
        <v>4</v>
      </c>
      <c r="B16" s="57" t="s">
        <v>80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3"/>
      <c r="N16" s="59" t="s">
        <v>72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4"/>
      <c r="AU16" s="57" t="s">
        <v>77</v>
      </c>
      <c r="AV16" s="58"/>
      <c r="AW16" s="58"/>
      <c r="AX16" s="58"/>
      <c r="AY16" s="58"/>
      <c r="AZ16" s="58"/>
      <c r="BA16" s="58"/>
      <c r="BB16" s="58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1"/>
      <c r="BN16" s="21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5"/>
      <c r="N17" s="56" t="s">
        <v>61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15"/>
      <c r="AU17" s="55" t="s">
        <v>55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4"/>
      <c r="BL17" s="23"/>
      <c r="BM17" s="21"/>
      <c r="BN17" s="21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79" customFormat="1" ht="27.6" customHeight="1" x14ac:dyDescent="0.25">
      <c r="A19" s="12" t="s">
        <v>54</v>
      </c>
      <c r="B19" s="57" t="s">
        <v>88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16"/>
      <c r="N19" s="57" t="s">
        <v>90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19"/>
      <c r="AA19" s="57" t="s">
        <v>84</v>
      </c>
      <c r="AB19" s="58"/>
      <c r="AC19" s="58"/>
      <c r="AD19" s="58"/>
      <c r="AE19" s="58"/>
      <c r="AF19" s="58"/>
      <c r="AG19" s="58"/>
      <c r="AH19" s="58"/>
      <c r="AI19" s="58"/>
      <c r="AJ19" s="19"/>
      <c r="AK19" s="65" t="s">
        <v>89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9"/>
      <c r="BE19" s="57" t="s">
        <v>78</v>
      </c>
      <c r="BF19" s="58"/>
      <c r="BG19" s="58"/>
      <c r="BH19" s="58"/>
      <c r="BI19" s="58"/>
      <c r="BJ19" s="58"/>
      <c r="BK19" s="58"/>
      <c r="BL19" s="58"/>
      <c r="BM19" s="19"/>
      <c r="BN19" s="19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16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3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3"/>
      <c r="BE20" s="55" t="s">
        <v>60</v>
      </c>
      <c r="BF20" s="55"/>
      <c r="BG20" s="55"/>
      <c r="BH20" s="55"/>
      <c r="BI20" s="55"/>
      <c r="BJ20" s="55"/>
      <c r="BK20" s="55"/>
      <c r="BL20" s="55"/>
      <c r="BM20" s="23"/>
      <c r="BN20" s="23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8"/>
      <c r="BN21" s="8"/>
    </row>
    <row r="22" spans="1:79" ht="24.9" customHeight="1" x14ac:dyDescent="0.25">
      <c r="A22" s="73" t="s">
        <v>50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f>295190+113582</f>
        <v>408772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f>295190+113582</f>
        <v>408772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  <c r="BM22" s="8"/>
      <c r="BN22" s="8"/>
    </row>
    <row r="23" spans="1:79" ht="24.9" customHeight="1" x14ac:dyDescent="0.25">
      <c r="A23" s="67" t="s">
        <v>22</v>
      </c>
      <c r="B23" s="67"/>
      <c r="C23" s="67"/>
      <c r="D23" s="67"/>
      <c r="E23" s="67"/>
      <c r="F23" s="67"/>
      <c r="G23" s="67"/>
      <c r="H23" s="67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7" t="s">
        <v>24</v>
      </c>
      <c r="U23" s="67"/>
      <c r="V23" s="67"/>
      <c r="W23" s="67"/>
      <c r="X23" s="2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  <c r="AO23" s="28"/>
      <c r="AP23" s="28"/>
      <c r="AQ23" s="28"/>
      <c r="AR23" s="28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8"/>
      <c r="BE23" s="28"/>
      <c r="BF23" s="28"/>
      <c r="BG23" s="28"/>
      <c r="BH23" s="28"/>
      <c r="BI23" s="28"/>
      <c r="BJ23" s="25"/>
      <c r="BK23" s="25"/>
      <c r="BL23" s="25"/>
      <c r="BM23" s="8"/>
      <c r="BN23" s="8"/>
    </row>
    <row r="24" spans="1:79" ht="12.75" customHeight="1" x14ac:dyDescent="0.25">
      <c r="A24" s="29"/>
      <c r="B24" s="29"/>
      <c r="C24" s="29"/>
      <c r="D24" s="29"/>
      <c r="E24" s="29"/>
      <c r="F24" s="29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9"/>
      <c r="V24" s="29"/>
      <c r="W24" s="29"/>
      <c r="X24" s="26"/>
      <c r="Y24" s="26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8"/>
      <c r="AO24" s="28"/>
      <c r="AP24" s="28"/>
      <c r="AQ24" s="28"/>
      <c r="AR24" s="28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8"/>
      <c r="BE24" s="28"/>
      <c r="BF24" s="28"/>
      <c r="BG24" s="28"/>
      <c r="BH24" s="28"/>
      <c r="BI24" s="28"/>
      <c r="BJ24" s="25"/>
      <c r="BK24" s="25"/>
      <c r="BL24" s="25"/>
      <c r="BM24" s="8"/>
      <c r="BN24" s="8"/>
    </row>
    <row r="25" spans="1:79" ht="15.75" customHeight="1" x14ac:dyDescent="0.25">
      <c r="A25" s="48" t="s">
        <v>37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8"/>
      <c r="BN25" s="8"/>
    </row>
    <row r="26" spans="1:79" ht="81" customHeight="1" x14ac:dyDescent="0.25">
      <c r="A26" s="66" t="s">
        <v>91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8"/>
      <c r="BN26" s="8"/>
    </row>
    <row r="27" spans="1:79" ht="12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8"/>
      <c r="BN27" s="8"/>
    </row>
    <row r="28" spans="1:79" ht="15.75" customHeight="1" x14ac:dyDescent="0.25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8"/>
      <c r="BN28" s="8"/>
    </row>
    <row r="29" spans="1:79" ht="27.75" customHeight="1" x14ac:dyDescent="0.25">
      <c r="A29" s="68" t="s">
        <v>28</v>
      </c>
      <c r="B29" s="68"/>
      <c r="C29" s="68"/>
      <c r="D29" s="68"/>
      <c r="E29" s="68"/>
      <c r="F29" s="6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8"/>
      <c r="BN29" s="8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  <c r="BM30" s="8"/>
      <c r="BN30" s="8"/>
    </row>
    <row r="31" spans="1:79" ht="10.5" hidden="1" customHeight="1" x14ac:dyDescent="0.25">
      <c r="A31" s="76" t="s">
        <v>33</v>
      </c>
      <c r="B31" s="76"/>
      <c r="C31" s="76"/>
      <c r="D31" s="76"/>
      <c r="E31" s="76"/>
      <c r="F31" s="76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BM31" s="8"/>
      <c r="BN31" s="8"/>
      <c r="CA31" s="1" t="s">
        <v>49</v>
      </c>
    </row>
    <row r="32" spans="1:79" ht="25.8" customHeight="1" x14ac:dyDescent="0.25">
      <c r="A32" s="76">
        <v>1</v>
      </c>
      <c r="B32" s="76"/>
      <c r="C32" s="76"/>
      <c r="D32" s="76"/>
      <c r="E32" s="76"/>
      <c r="F32" s="76"/>
      <c r="G32" s="80" t="s">
        <v>85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BM32" s="8"/>
      <c r="BN32" s="8"/>
      <c r="CA32" s="1" t="s">
        <v>48</v>
      </c>
    </row>
    <row r="33" spans="1:79" ht="12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8"/>
      <c r="BN33" s="8"/>
    </row>
    <row r="34" spans="1:79" ht="15.9" customHeight="1" x14ac:dyDescent="0.25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8"/>
      <c r="BN34" s="8"/>
    </row>
    <row r="35" spans="1:79" ht="15.9" customHeight="1" x14ac:dyDescent="0.25">
      <c r="A35" s="66" t="s">
        <v>87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8"/>
      <c r="BN35" s="8"/>
    </row>
    <row r="36" spans="1:79" ht="12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8"/>
      <c r="BN36" s="8"/>
    </row>
    <row r="37" spans="1:79" ht="15.75" customHeight="1" x14ac:dyDescent="0.25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8"/>
      <c r="BN37" s="8"/>
    </row>
    <row r="38" spans="1:79" ht="27.75" customHeight="1" x14ac:dyDescent="0.25">
      <c r="A38" s="68" t="s">
        <v>28</v>
      </c>
      <c r="B38" s="68"/>
      <c r="C38" s="68"/>
      <c r="D38" s="68"/>
      <c r="E38" s="68"/>
      <c r="F38" s="68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  <c r="BM38" s="8"/>
      <c r="BN38" s="8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8"/>
      <c r="BN39" s="8"/>
    </row>
    <row r="40" spans="1:79" ht="10.5" hidden="1" customHeight="1" x14ac:dyDescent="0.25">
      <c r="A40" s="76" t="s">
        <v>6</v>
      </c>
      <c r="B40" s="76"/>
      <c r="C40" s="76"/>
      <c r="D40" s="76"/>
      <c r="E40" s="76"/>
      <c r="F40" s="76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BM40" s="8"/>
      <c r="BN40" s="8"/>
      <c r="CA40" s="1" t="s">
        <v>11</v>
      </c>
    </row>
    <row r="41" spans="1:79" ht="13.2" customHeight="1" x14ac:dyDescent="0.25">
      <c r="A41" s="76">
        <v>1</v>
      </c>
      <c r="B41" s="76"/>
      <c r="C41" s="76"/>
      <c r="D41" s="76"/>
      <c r="E41" s="76"/>
      <c r="F41" s="76"/>
      <c r="G41" s="80" t="s">
        <v>86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BM41" s="8"/>
      <c r="BN41" s="8"/>
      <c r="CA41" s="1" t="s">
        <v>12</v>
      </c>
    </row>
    <row r="42" spans="1:7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8"/>
      <c r="BN42" s="8"/>
    </row>
    <row r="43" spans="1:79" ht="15.75" customHeight="1" x14ac:dyDescent="0.25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8"/>
      <c r="BN43" s="8"/>
    </row>
    <row r="44" spans="1:79" ht="15" customHeight="1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35"/>
      <c r="BB44" s="35"/>
      <c r="BC44" s="35"/>
      <c r="BD44" s="35"/>
      <c r="BE44" s="35"/>
      <c r="BF44" s="35"/>
      <c r="BG44" s="35"/>
      <c r="BH44" s="35"/>
      <c r="BI44" s="36"/>
      <c r="BJ44" s="36"/>
      <c r="BK44" s="36"/>
      <c r="BL44" s="36"/>
      <c r="BM44" s="8"/>
      <c r="BN44" s="8"/>
    </row>
    <row r="45" spans="1:79" ht="15.9" customHeight="1" x14ac:dyDescent="0.25">
      <c r="A45" s="72" t="s">
        <v>28</v>
      </c>
      <c r="B45" s="72"/>
      <c r="C45" s="72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37"/>
      <c r="BB45" s="37"/>
      <c r="BC45" s="37"/>
      <c r="BD45" s="37"/>
      <c r="BE45" s="37"/>
      <c r="BF45" s="37"/>
      <c r="BG45" s="37"/>
      <c r="BH45" s="37"/>
      <c r="BI45" s="8"/>
      <c r="BJ45" s="8"/>
      <c r="BK45" s="8"/>
      <c r="BL45" s="8"/>
      <c r="BM45" s="8"/>
      <c r="BN45" s="8"/>
    </row>
    <row r="46" spans="1:79" ht="29.1" customHeight="1" x14ac:dyDescent="0.25">
      <c r="A46" s="72"/>
      <c r="B46" s="72"/>
      <c r="C46" s="72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37"/>
      <c r="BB46" s="37"/>
      <c r="BC46" s="37"/>
      <c r="BD46" s="37"/>
      <c r="BE46" s="37"/>
      <c r="BF46" s="37"/>
      <c r="BG46" s="37"/>
      <c r="BH46" s="37"/>
      <c r="BI46" s="8"/>
      <c r="BJ46" s="8"/>
      <c r="BK46" s="8"/>
      <c r="BL46" s="8"/>
      <c r="BM46" s="8"/>
      <c r="BN46" s="8"/>
    </row>
    <row r="47" spans="1:79" ht="15.6" x14ac:dyDescent="0.25">
      <c r="A47" s="72">
        <v>1</v>
      </c>
      <c r="B47" s="72"/>
      <c r="C47" s="72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37"/>
      <c r="BB47" s="37"/>
      <c r="BC47" s="37"/>
      <c r="BD47" s="37"/>
      <c r="BE47" s="37"/>
      <c r="BF47" s="37"/>
      <c r="BG47" s="37"/>
      <c r="BH47" s="37"/>
      <c r="BI47" s="8"/>
      <c r="BJ47" s="8"/>
      <c r="BK47" s="8"/>
      <c r="BL47" s="8"/>
      <c r="BM47" s="8"/>
      <c r="BN47" s="8"/>
    </row>
    <row r="48" spans="1:79" s="2" customFormat="1" ht="12.75" hidden="1" customHeight="1" x14ac:dyDescent="0.25">
      <c r="A48" s="76" t="s">
        <v>6</v>
      </c>
      <c r="B48" s="76"/>
      <c r="C48" s="76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97" t="s">
        <v>10</v>
      </c>
      <c r="AT48" s="96"/>
      <c r="AU48" s="96"/>
      <c r="AV48" s="96"/>
      <c r="AW48" s="96"/>
      <c r="AX48" s="96"/>
      <c r="AY48" s="96"/>
      <c r="AZ48" s="96"/>
      <c r="BA48" s="38"/>
      <c r="BB48" s="39"/>
      <c r="BC48" s="39"/>
      <c r="BD48" s="39"/>
      <c r="BE48" s="39"/>
      <c r="BF48" s="39"/>
      <c r="BG48" s="39"/>
      <c r="BH48" s="39"/>
      <c r="BI48" s="40"/>
      <c r="BJ48" s="40"/>
      <c r="BK48" s="40"/>
      <c r="BL48" s="40"/>
      <c r="BM48" s="40"/>
      <c r="BN48" s="40"/>
      <c r="CA48" s="2" t="s">
        <v>13</v>
      </c>
    </row>
    <row r="49" spans="1:79" ht="13.2" customHeight="1" x14ac:dyDescent="0.25">
      <c r="A49" s="76">
        <v>1</v>
      </c>
      <c r="B49" s="76"/>
      <c r="C49" s="76"/>
      <c r="D49" s="80" t="s">
        <v>86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98">
        <f>295190+113582</f>
        <v>408772</v>
      </c>
      <c r="AD49" s="98"/>
      <c r="AE49" s="98"/>
      <c r="AF49" s="98"/>
      <c r="AG49" s="98"/>
      <c r="AH49" s="98"/>
      <c r="AI49" s="98"/>
      <c r="AJ49" s="98"/>
      <c r="AK49" s="98">
        <v>0</v>
      </c>
      <c r="AL49" s="98"/>
      <c r="AM49" s="98"/>
      <c r="AN49" s="98"/>
      <c r="AO49" s="98"/>
      <c r="AP49" s="98"/>
      <c r="AQ49" s="98"/>
      <c r="AR49" s="98"/>
      <c r="AS49" s="98">
        <f>AC49+AK49</f>
        <v>408772</v>
      </c>
      <c r="AT49" s="98"/>
      <c r="AU49" s="98"/>
      <c r="AV49" s="98"/>
      <c r="AW49" s="98"/>
      <c r="AX49" s="98"/>
      <c r="AY49" s="98"/>
      <c r="AZ49" s="98"/>
      <c r="BA49" s="41"/>
      <c r="BB49" s="41"/>
      <c r="BC49" s="41"/>
      <c r="BD49" s="41"/>
      <c r="BE49" s="41"/>
      <c r="BF49" s="41"/>
      <c r="BG49" s="41"/>
      <c r="BH49" s="41"/>
      <c r="BI49" s="8"/>
      <c r="BJ49" s="8"/>
      <c r="BK49" s="8"/>
      <c r="BL49" s="8"/>
      <c r="BM49" s="8"/>
      <c r="BN49" s="8"/>
      <c r="CA49" s="1" t="s">
        <v>14</v>
      </c>
    </row>
    <row r="50" spans="1:79" s="2" customFormat="1" x14ac:dyDescent="0.25">
      <c r="A50" s="99"/>
      <c r="B50" s="99"/>
      <c r="C50" s="99"/>
      <c r="D50" s="100" t="s">
        <v>64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103">
        <f>295190+113582</f>
        <v>408772</v>
      </c>
      <c r="AD50" s="103"/>
      <c r="AE50" s="103"/>
      <c r="AF50" s="103"/>
      <c r="AG50" s="103"/>
      <c r="AH50" s="103"/>
      <c r="AI50" s="103"/>
      <c r="AJ50" s="103"/>
      <c r="AK50" s="103">
        <v>0</v>
      </c>
      <c r="AL50" s="103"/>
      <c r="AM50" s="103"/>
      <c r="AN50" s="103"/>
      <c r="AO50" s="103"/>
      <c r="AP50" s="103"/>
      <c r="AQ50" s="103"/>
      <c r="AR50" s="103"/>
      <c r="AS50" s="103">
        <f>AC50+AK50</f>
        <v>408772</v>
      </c>
      <c r="AT50" s="103"/>
      <c r="AU50" s="103"/>
      <c r="AV50" s="103"/>
      <c r="AW50" s="103"/>
      <c r="AX50" s="103"/>
      <c r="AY50" s="103"/>
      <c r="AZ50" s="103"/>
      <c r="BA50" s="42"/>
      <c r="BB50" s="42"/>
      <c r="BC50" s="42"/>
      <c r="BD50" s="42"/>
      <c r="BE50" s="42"/>
      <c r="BF50" s="42"/>
      <c r="BG50" s="42"/>
      <c r="BH50" s="42"/>
      <c r="BI50" s="40"/>
      <c r="BJ50" s="40"/>
      <c r="BK50" s="40"/>
      <c r="BL50" s="40"/>
      <c r="BM50" s="40"/>
      <c r="BN50" s="40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79" ht="15.75" customHeight="1" x14ac:dyDescent="0.25">
      <c r="A52" s="48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8"/>
      <c r="BN52" s="8"/>
    </row>
    <row r="53" spans="1:79" ht="15" customHeight="1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8"/>
      <c r="BN53" s="8"/>
    </row>
    <row r="54" spans="1:79" ht="15.9" customHeight="1" x14ac:dyDescent="0.25">
      <c r="A54" s="72" t="s">
        <v>28</v>
      </c>
      <c r="B54" s="72"/>
      <c r="C54" s="72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79" ht="29.1" customHeight="1" x14ac:dyDescent="0.25">
      <c r="A55" s="72"/>
      <c r="B55" s="72"/>
      <c r="C55" s="72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</row>
    <row r="56" spans="1:79" ht="15.75" customHeight="1" x14ac:dyDescent="0.25">
      <c r="A56" s="72">
        <v>1</v>
      </c>
      <c r="B56" s="72"/>
      <c r="C56" s="72"/>
      <c r="D56" s="90">
        <v>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pans="1:79" ht="12.75" hidden="1" customHeight="1" x14ac:dyDescent="0.25">
      <c r="A57" s="76" t="s">
        <v>6</v>
      </c>
      <c r="B57" s="76"/>
      <c r="C57" s="76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CA57" s="1" t="s">
        <v>15</v>
      </c>
    </row>
    <row r="58" spans="1:79" ht="26.4" customHeight="1" x14ac:dyDescent="0.25">
      <c r="A58" s="76">
        <v>1</v>
      </c>
      <c r="B58" s="76"/>
      <c r="C58" s="76"/>
      <c r="D58" s="80" t="s">
        <v>83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98">
        <v>900</v>
      </c>
      <c r="AC58" s="98"/>
      <c r="AD58" s="98"/>
      <c r="AE58" s="98"/>
      <c r="AF58" s="98"/>
      <c r="AG58" s="98"/>
      <c r="AH58" s="98"/>
      <c r="AI58" s="98"/>
      <c r="AJ58" s="98">
        <v>0</v>
      </c>
      <c r="AK58" s="98"/>
      <c r="AL58" s="98"/>
      <c r="AM58" s="98"/>
      <c r="AN58" s="98"/>
      <c r="AO58" s="98"/>
      <c r="AP58" s="98"/>
      <c r="AQ58" s="98"/>
      <c r="AR58" s="98">
        <f>AB58+AJ58</f>
        <v>900</v>
      </c>
      <c r="AS58" s="98"/>
      <c r="AT58" s="98"/>
      <c r="AU58" s="98"/>
      <c r="AV58" s="98"/>
      <c r="AW58" s="98"/>
      <c r="AX58" s="98"/>
      <c r="AY58" s="9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CA58" s="1" t="s">
        <v>16</v>
      </c>
    </row>
    <row r="59" spans="1:79" s="2" customFormat="1" ht="12.75" customHeight="1" x14ac:dyDescent="0.25">
      <c r="A59" s="99"/>
      <c r="B59" s="99"/>
      <c r="C59" s="99"/>
      <c r="D59" s="100" t="s">
        <v>27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v>900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900</v>
      </c>
      <c r="AS59" s="103"/>
      <c r="AT59" s="103"/>
      <c r="AU59" s="103"/>
      <c r="AV59" s="103"/>
      <c r="AW59" s="103"/>
      <c r="AX59" s="103"/>
      <c r="AY59" s="103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7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79" ht="15.75" customHeight="1" x14ac:dyDescent="0.25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8"/>
      <c r="BN61" s="8"/>
    </row>
    <row r="62" spans="1:79" ht="30" customHeight="1" x14ac:dyDescent="0.25">
      <c r="A62" s="72" t="s">
        <v>28</v>
      </c>
      <c r="B62" s="72"/>
      <c r="C62" s="72"/>
      <c r="D62" s="72"/>
      <c r="E62" s="72"/>
      <c r="F62" s="72"/>
      <c r="G62" s="90" t="s">
        <v>44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90" t="s">
        <v>29</v>
      </c>
      <c r="AP62" s="91"/>
      <c r="AQ62" s="91"/>
      <c r="AR62" s="91"/>
      <c r="AS62" s="91"/>
      <c r="AT62" s="91"/>
      <c r="AU62" s="91"/>
      <c r="AV62" s="92"/>
      <c r="AW62" s="90" t="s">
        <v>30</v>
      </c>
      <c r="AX62" s="91"/>
      <c r="AY62" s="91"/>
      <c r="AZ62" s="91"/>
      <c r="BA62" s="91"/>
      <c r="BB62" s="91"/>
      <c r="BC62" s="91"/>
      <c r="BD62" s="92"/>
      <c r="BE62" s="90" t="s">
        <v>27</v>
      </c>
      <c r="BF62" s="91"/>
      <c r="BG62" s="91"/>
      <c r="BH62" s="91"/>
      <c r="BI62" s="91"/>
      <c r="BJ62" s="91"/>
      <c r="BK62" s="91"/>
      <c r="BL62" s="92"/>
      <c r="BM62" s="8"/>
      <c r="BN62" s="8"/>
    </row>
    <row r="63" spans="1:79" ht="15.75" customHeight="1" x14ac:dyDescent="0.25">
      <c r="A63" s="72">
        <v>1</v>
      </c>
      <c r="B63" s="72"/>
      <c r="C63" s="72"/>
      <c r="D63" s="72"/>
      <c r="E63" s="72"/>
      <c r="F63" s="72"/>
      <c r="G63" s="90">
        <v>2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  <c r="BM63" s="8"/>
      <c r="BN63" s="8"/>
    </row>
    <row r="64" spans="1:79" ht="12.75" hidden="1" customHeight="1" x14ac:dyDescent="0.25">
      <c r="A64" s="76" t="s">
        <v>33</v>
      </c>
      <c r="B64" s="76"/>
      <c r="C64" s="76"/>
      <c r="D64" s="76"/>
      <c r="E64" s="76"/>
      <c r="F64" s="76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6" t="s">
        <v>19</v>
      </c>
      <c r="AA64" s="76"/>
      <c r="AB64" s="76"/>
      <c r="AC64" s="76"/>
      <c r="AD64" s="76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77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31</v>
      </c>
      <c r="AX64" s="96"/>
      <c r="AY64" s="96"/>
      <c r="AZ64" s="96"/>
      <c r="BA64" s="96"/>
      <c r="BB64" s="96"/>
      <c r="BC64" s="96"/>
      <c r="BD64" s="96"/>
      <c r="BE64" s="96" t="s">
        <v>10</v>
      </c>
      <c r="BF64" s="96"/>
      <c r="BG64" s="96"/>
      <c r="BH64" s="96"/>
      <c r="BI64" s="96"/>
      <c r="BJ64" s="96"/>
      <c r="BK64" s="96"/>
      <c r="BL64" s="96"/>
      <c r="BM64" s="8"/>
      <c r="BN64" s="8"/>
      <c r="CA64" s="1" t="s">
        <v>17</v>
      </c>
    </row>
    <row r="65" spans="1:79" s="2" customFormat="1" ht="12.75" customHeight="1" x14ac:dyDescent="0.25">
      <c r="A65" s="113">
        <v>1</v>
      </c>
      <c r="B65" s="113"/>
      <c r="C65" s="113"/>
      <c r="D65" s="113"/>
      <c r="E65" s="113"/>
      <c r="F65" s="113"/>
      <c r="G65" s="114" t="s">
        <v>65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7"/>
      <c r="AA65" s="117"/>
      <c r="AB65" s="117"/>
      <c r="AC65" s="117"/>
      <c r="AD65" s="117"/>
      <c r="AE65" s="118"/>
      <c r="AF65" s="118"/>
      <c r="AG65" s="118"/>
      <c r="AH65" s="118"/>
      <c r="AI65" s="118"/>
      <c r="AJ65" s="118"/>
      <c r="AK65" s="118"/>
      <c r="AL65" s="118"/>
      <c r="AM65" s="118"/>
      <c r="AN65" s="119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>
        <f>AO65+AW65</f>
        <v>0</v>
      </c>
      <c r="BF65" s="103"/>
      <c r="BG65" s="103"/>
      <c r="BH65" s="103"/>
      <c r="BI65" s="103"/>
      <c r="BJ65" s="103"/>
      <c r="BK65" s="103"/>
      <c r="BL65" s="103"/>
      <c r="BM65" s="40"/>
      <c r="BN65" s="40"/>
      <c r="CA65" s="2" t="s">
        <v>18</v>
      </c>
    </row>
    <row r="66" spans="1:79" ht="13.2" customHeight="1" x14ac:dyDescent="0.25">
      <c r="A66" s="120" t="s">
        <v>107</v>
      </c>
      <c r="B66" s="120"/>
      <c r="C66" s="120"/>
      <c r="D66" s="120"/>
      <c r="E66" s="120"/>
      <c r="F66" s="120"/>
      <c r="G66" s="121" t="s">
        <v>82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97" t="s">
        <v>66</v>
      </c>
      <c r="AA66" s="97"/>
      <c r="AB66" s="97"/>
      <c r="AC66" s="97"/>
      <c r="AD66" s="97"/>
      <c r="AE66" s="97" t="s">
        <v>81</v>
      </c>
      <c r="AF66" s="97"/>
      <c r="AG66" s="97"/>
      <c r="AH66" s="97"/>
      <c r="AI66" s="97"/>
      <c r="AJ66" s="97"/>
      <c r="AK66" s="97"/>
      <c r="AL66" s="97"/>
      <c r="AM66" s="97"/>
      <c r="AN66" s="121"/>
      <c r="AO66" s="98">
        <v>1</v>
      </c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>
        <f>AO66+AW66</f>
        <v>1</v>
      </c>
      <c r="BF66" s="98"/>
      <c r="BG66" s="98"/>
      <c r="BH66" s="98"/>
      <c r="BI66" s="98"/>
      <c r="BJ66" s="98"/>
      <c r="BK66" s="98"/>
      <c r="BL66" s="98"/>
      <c r="BM66" s="8"/>
      <c r="BN66" s="8"/>
    </row>
    <row r="67" spans="1:79" ht="13.2" customHeight="1" x14ac:dyDescent="0.25">
      <c r="A67" s="120" t="s">
        <v>108</v>
      </c>
      <c r="B67" s="120"/>
      <c r="C67" s="120"/>
      <c r="D67" s="120"/>
      <c r="E67" s="120"/>
      <c r="F67" s="120"/>
      <c r="G67" s="121" t="s">
        <v>105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97" t="s">
        <v>66</v>
      </c>
      <c r="AA67" s="97"/>
      <c r="AB67" s="97"/>
      <c r="AC67" s="97"/>
      <c r="AD67" s="97"/>
      <c r="AE67" s="97" t="s">
        <v>67</v>
      </c>
      <c r="AF67" s="97"/>
      <c r="AG67" s="97"/>
      <c r="AH67" s="97"/>
      <c r="AI67" s="97"/>
      <c r="AJ67" s="97"/>
      <c r="AK67" s="97"/>
      <c r="AL67" s="97"/>
      <c r="AM67" s="97"/>
      <c r="AN67" s="121"/>
      <c r="AO67" s="98">
        <v>0.5</v>
      </c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>
        <f>AO67+AW67</f>
        <v>0.5</v>
      </c>
      <c r="BF67" s="98"/>
      <c r="BG67" s="98"/>
      <c r="BH67" s="98"/>
      <c r="BI67" s="98"/>
      <c r="BJ67" s="98"/>
      <c r="BK67" s="98"/>
      <c r="BL67" s="98"/>
      <c r="BM67" s="8"/>
      <c r="BN67" s="8"/>
    </row>
    <row r="68" spans="1:79" ht="25.2" customHeight="1" x14ac:dyDescent="0.25">
      <c r="A68" s="129" t="s">
        <v>109</v>
      </c>
      <c r="B68" s="130"/>
      <c r="C68" s="130"/>
      <c r="D68" s="130"/>
      <c r="E68" s="130"/>
      <c r="F68" s="131"/>
      <c r="G68" s="121" t="s">
        <v>106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3"/>
      <c r="Z68" s="121" t="s">
        <v>94</v>
      </c>
      <c r="AA68" s="132"/>
      <c r="AB68" s="132"/>
      <c r="AC68" s="132"/>
      <c r="AD68" s="133"/>
      <c r="AE68" s="97" t="s">
        <v>67</v>
      </c>
      <c r="AF68" s="97"/>
      <c r="AG68" s="97"/>
      <c r="AH68" s="97"/>
      <c r="AI68" s="97"/>
      <c r="AJ68" s="97"/>
      <c r="AK68" s="97"/>
      <c r="AL68" s="97"/>
      <c r="AM68" s="97"/>
      <c r="AN68" s="121"/>
      <c r="AO68" s="134">
        <v>6</v>
      </c>
      <c r="AP68" s="132"/>
      <c r="AQ68" s="132"/>
      <c r="AR68" s="132"/>
      <c r="AS68" s="132"/>
      <c r="AT68" s="132"/>
      <c r="AU68" s="132"/>
      <c r="AV68" s="133"/>
      <c r="AW68" s="134"/>
      <c r="AX68" s="132"/>
      <c r="AY68" s="132"/>
      <c r="AZ68" s="132"/>
      <c r="BA68" s="132"/>
      <c r="BB68" s="132"/>
      <c r="BC68" s="132"/>
      <c r="BD68" s="133"/>
      <c r="BE68" s="98">
        <f>AO68+AW68</f>
        <v>6</v>
      </c>
      <c r="BF68" s="98"/>
      <c r="BG68" s="98"/>
      <c r="BH68" s="98"/>
      <c r="BI68" s="98"/>
      <c r="BJ68" s="98"/>
      <c r="BK68" s="98"/>
      <c r="BL68" s="98"/>
      <c r="BM68" s="8"/>
      <c r="BN68" s="8"/>
    </row>
    <row r="69" spans="1:79" ht="13.2" customHeight="1" x14ac:dyDescent="0.25">
      <c r="A69" s="113" t="s">
        <v>110</v>
      </c>
      <c r="B69" s="113"/>
      <c r="C69" s="113"/>
      <c r="D69" s="113"/>
      <c r="E69" s="113"/>
      <c r="F69" s="113"/>
      <c r="G69" s="114" t="s">
        <v>93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121"/>
      <c r="AA69" s="132"/>
      <c r="AB69" s="132"/>
      <c r="AC69" s="132"/>
      <c r="AD69" s="133"/>
      <c r="AE69" s="121"/>
      <c r="AF69" s="132"/>
      <c r="AG69" s="132"/>
      <c r="AH69" s="132"/>
      <c r="AI69" s="132"/>
      <c r="AJ69" s="132"/>
      <c r="AK69" s="132"/>
      <c r="AL69" s="132"/>
      <c r="AM69" s="132"/>
      <c r="AN69" s="133"/>
      <c r="AO69" s="134"/>
      <c r="AP69" s="132"/>
      <c r="AQ69" s="132"/>
      <c r="AR69" s="132"/>
      <c r="AS69" s="132"/>
      <c r="AT69" s="132"/>
      <c r="AU69" s="132"/>
      <c r="AV69" s="133"/>
      <c r="AW69" s="134"/>
      <c r="AX69" s="132"/>
      <c r="AY69" s="132"/>
      <c r="AZ69" s="132"/>
      <c r="BA69" s="132"/>
      <c r="BB69" s="132"/>
      <c r="BC69" s="132"/>
      <c r="BD69" s="133"/>
      <c r="BE69" s="98"/>
      <c r="BF69" s="98"/>
      <c r="BG69" s="98"/>
      <c r="BH69" s="98"/>
      <c r="BI69" s="98"/>
      <c r="BJ69" s="98"/>
      <c r="BK69" s="98"/>
      <c r="BL69" s="98"/>
      <c r="BM69" s="8"/>
      <c r="BN69" s="8"/>
    </row>
    <row r="70" spans="1:79" ht="24.6" customHeight="1" x14ac:dyDescent="0.25">
      <c r="A70" s="120" t="s">
        <v>111</v>
      </c>
      <c r="B70" s="120"/>
      <c r="C70" s="120"/>
      <c r="D70" s="120"/>
      <c r="E70" s="120"/>
      <c r="F70" s="120"/>
      <c r="G70" s="121" t="s">
        <v>103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3"/>
      <c r="Z70" s="121" t="s">
        <v>98</v>
      </c>
      <c r="AA70" s="132"/>
      <c r="AB70" s="132"/>
      <c r="AC70" s="132"/>
      <c r="AD70" s="133"/>
      <c r="AE70" s="121" t="s">
        <v>97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134">
        <v>93</v>
      </c>
      <c r="AP70" s="132"/>
      <c r="AQ70" s="132"/>
      <c r="AR70" s="132"/>
      <c r="AS70" s="132"/>
      <c r="AT70" s="132"/>
      <c r="AU70" s="132"/>
      <c r="AV70" s="133"/>
      <c r="AW70" s="134"/>
      <c r="AX70" s="132"/>
      <c r="AY70" s="132"/>
      <c r="AZ70" s="132"/>
      <c r="BA70" s="132"/>
      <c r="BB70" s="132"/>
      <c r="BC70" s="132"/>
      <c r="BD70" s="133"/>
      <c r="BE70" s="98">
        <f t="shared" ref="BE70:BE72" si="0">AO70+AW70</f>
        <v>93</v>
      </c>
      <c r="BF70" s="98"/>
      <c r="BG70" s="98"/>
      <c r="BH70" s="98"/>
      <c r="BI70" s="98"/>
      <c r="BJ70" s="98"/>
      <c r="BK70" s="98"/>
      <c r="BL70" s="98"/>
      <c r="BM70" s="8"/>
      <c r="BN70" s="8"/>
    </row>
    <row r="71" spans="1:79" ht="14.4" customHeight="1" x14ac:dyDescent="0.25">
      <c r="A71" s="129" t="s">
        <v>112</v>
      </c>
      <c r="B71" s="130"/>
      <c r="C71" s="130"/>
      <c r="D71" s="130"/>
      <c r="E71" s="130"/>
      <c r="F71" s="131"/>
      <c r="G71" s="121" t="s">
        <v>95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3"/>
      <c r="Z71" s="121" t="s">
        <v>98</v>
      </c>
      <c r="AA71" s="132"/>
      <c r="AB71" s="132"/>
      <c r="AC71" s="132"/>
      <c r="AD71" s="133"/>
      <c r="AE71" s="121" t="s">
        <v>97</v>
      </c>
      <c r="AF71" s="132"/>
      <c r="AG71" s="132"/>
      <c r="AH71" s="132"/>
      <c r="AI71" s="132"/>
      <c r="AJ71" s="132"/>
      <c r="AK71" s="132"/>
      <c r="AL71" s="132"/>
      <c r="AM71" s="132"/>
      <c r="AN71" s="133"/>
      <c r="AO71" s="134">
        <v>69</v>
      </c>
      <c r="AP71" s="132"/>
      <c r="AQ71" s="132"/>
      <c r="AR71" s="132"/>
      <c r="AS71" s="132"/>
      <c r="AT71" s="132"/>
      <c r="AU71" s="132"/>
      <c r="AV71" s="133"/>
      <c r="AW71" s="134"/>
      <c r="AX71" s="132"/>
      <c r="AY71" s="132"/>
      <c r="AZ71" s="132"/>
      <c r="BA71" s="132"/>
      <c r="BB71" s="132"/>
      <c r="BC71" s="132"/>
      <c r="BD71" s="133"/>
      <c r="BE71" s="98">
        <f t="shared" si="0"/>
        <v>69</v>
      </c>
      <c r="BF71" s="98"/>
      <c r="BG71" s="98"/>
      <c r="BH71" s="98"/>
      <c r="BI71" s="98"/>
      <c r="BJ71" s="98"/>
      <c r="BK71" s="98"/>
      <c r="BL71" s="98"/>
      <c r="BM71" s="8"/>
      <c r="BN71" s="8"/>
    </row>
    <row r="72" spans="1:79" ht="14.4" customHeight="1" x14ac:dyDescent="0.25">
      <c r="A72" s="129" t="s">
        <v>113</v>
      </c>
      <c r="B72" s="130"/>
      <c r="C72" s="130"/>
      <c r="D72" s="130"/>
      <c r="E72" s="130"/>
      <c r="F72" s="131"/>
      <c r="G72" s="121" t="s">
        <v>96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3"/>
      <c r="Z72" s="121" t="s">
        <v>98</v>
      </c>
      <c r="AA72" s="132"/>
      <c r="AB72" s="132"/>
      <c r="AC72" s="132"/>
      <c r="AD72" s="133"/>
      <c r="AE72" s="121" t="s">
        <v>97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34">
        <v>24</v>
      </c>
      <c r="AP72" s="132"/>
      <c r="AQ72" s="132"/>
      <c r="AR72" s="132"/>
      <c r="AS72" s="132"/>
      <c r="AT72" s="132"/>
      <c r="AU72" s="132"/>
      <c r="AV72" s="133"/>
      <c r="AW72" s="134"/>
      <c r="AX72" s="132"/>
      <c r="AY72" s="132"/>
      <c r="AZ72" s="132"/>
      <c r="BA72" s="132"/>
      <c r="BB72" s="132"/>
      <c r="BC72" s="132"/>
      <c r="BD72" s="133"/>
      <c r="BE72" s="98">
        <f t="shared" si="0"/>
        <v>24</v>
      </c>
      <c r="BF72" s="98"/>
      <c r="BG72" s="98"/>
      <c r="BH72" s="98"/>
      <c r="BI72" s="98"/>
      <c r="BJ72" s="98"/>
      <c r="BK72" s="98"/>
      <c r="BL72" s="98"/>
      <c r="BM72" s="8"/>
      <c r="BN72" s="8"/>
    </row>
    <row r="73" spans="1:79" s="2" customFormat="1" ht="12.75" customHeight="1" x14ac:dyDescent="0.25">
      <c r="A73" s="113" t="s">
        <v>114</v>
      </c>
      <c r="B73" s="113"/>
      <c r="C73" s="113"/>
      <c r="D73" s="113"/>
      <c r="E73" s="113"/>
      <c r="F73" s="113"/>
      <c r="G73" s="114" t="s">
        <v>68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4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40"/>
      <c r="BN73" s="40"/>
    </row>
    <row r="74" spans="1:79" ht="39.6" customHeight="1" x14ac:dyDescent="0.25">
      <c r="A74" s="120" t="s">
        <v>115</v>
      </c>
      <c r="B74" s="120"/>
      <c r="C74" s="120"/>
      <c r="D74" s="120"/>
      <c r="E74" s="120"/>
      <c r="F74" s="120"/>
      <c r="G74" s="121" t="s">
        <v>99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97" t="s">
        <v>69</v>
      </c>
      <c r="AA74" s="97"/>
      <c r="AB74" s="97"/>
      <c r="AC74" s="97"/>
      <c r="AD74" s="97"/>
      <c r="AE74" s="124" t="s">
        <v>118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98">
        <v>4395.3999999999996</v>
      </c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>
        <f>AO74+AW74</f>
        <v>4395.3999999999996</v>
      </c>
      <c r="BF74" s="98"/>
      <c r="BG74" s="98"/>
      <c r="BH74" s="98"/>
      <c r="BI74" s="98"/>
      <c r="BJ74" s="98"/>
      <c r="BK74" s="98"/>
      <c r="BL74" s="98"/>
      <c r="BM74" s="8"/>
      <c r="BN74" s="8"/>
    </row>
    <row r="75" spans="1:79" ht="13.2" customHeight="1" x14ac:dyDescent="0.25">
      <c r="A75" s="143" t="s">
        <v>116</v>
      </c>
      <c r="B75" s="144"/>
      <c r="C75" s="144"/>
      <c r="D75" s="144"/>
      <c r="E75" s="144"/>
      <c r="F75" s="145"/>
      <c r="G75" s="146" t="s">
        <v>100</v>
      </c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8"/>
      <c r="Z75" s="121"/>
      <c r="AA75" s="132"/>
      <c r="AB75" s="132"/>
      <c r="AC75" s="132"/>
      <c r="AD75" s="133"/>
      <c r="AE75" s="124"/>
      <c r="AF75" s="135"/>
      <c r="AG75" s="135"/>
      <c r="AH75" s="135"/>
      <c r="AI75" s="135"/>
      <c r="AJ75" s="135"/>
      <c r="AK75" s="135"/>
      <c r="AL75" s="135"/>
      <c r="AM75" s="135"/>
      <c r="AN75" s="136"/>
      <c r="AO75" s="134"/>
      <c r="AP75" s="132"/>
      <c r="AQ75" s="132"/>
      <c r="AR75" s="132"/>
      <c r="AS75" s="132"/>
      <c r="AT75" s="132"/>
      <c r="AU75" s="132"/>
      <c r="AV75" s="133"/>
      <c r="AW75" s="134"/>
      <c r="AX75" s="132"/>
      <c r="AY75" s="132"/>
      <c r="AZ75" s="132"/>
      <c r="BA75" s="132"/>
      <c r="BB75" s="132"/>
      <c r="BC75" s="132"/>
      <c r="BD75" s="133"/>
      <c r="BE75" s="98"/>
      <c r="BF75" s="98"/>
      <c r="BG75" s="98"/>
      <c r="BH75" s="98"/>
      <c r="BI75" s="98"/>
      <c r="BJ75" s="98"/>
      <c r="BK75" s="98"/>
      <c r="BL75" s="98"/>
      <c r="BM75" s="8"/>
      <c r="BN75" s="8"/>
    </row>
    <row r="76" spans="1:79" ht="51.6" customHeight="1" x14ac:dyDescent="0.25">
      <c r="A76" s="129" t="s">
        <v>117</v>
      </c>
      <c r="B76" s="130"/>
      <c r="C76" s="130"/>
      <c r="D76" s="130"/>
      <c r="E76" s="130"/>
      <c r="F76" s="131"/>
      <c r="G76" s="124" t="s">
        <v>101</v>
      </c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6"/>
      <c r="Z76" s="97" t="s">
        <v>102</v>
      </c>
      <c r="AA76" s="137"/>
      <c r="AB76" s="137"/>
      <c r="AC76" s="137"/>
      <c r="AD76" s="137"/>
      <c r="AE76" s="138" t="s">
        <v>104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40">
        <v>37</v>
      </c>
      <c r="AP76" s="141"/>
      <c r="AQ76" s="141"/>
      <c r="AR76" s="141"/>
      <c r="AS76" s="141"/>
      <c r="AT76" s="141"/>
      <c r="AU76" s="141"/>
      <c r="AV76" s="142"/>
      <c r="AW76" s="134"/>
      <c r="AX76" s="132"/>
      <c r="AY76" s="132"/>
      <c r="AZ76" s="132"/>
      <c r="BA76" s="132"/>
      <c r="BB76" s="132"/>
      <c r="BC76" s="132"/>
      <c r="BD76" s="133"/>
      <c r="BE76" s="98">
        <f t="shared" ref="BE76" si="1">AO76+AW76</f>
        <v>37</v>
      </c>
      <c r="BF76" s="98"/>
      <c r="BG76" s="98"/>
      <c r="BH76" s="98"/>
      <c r="BI76" s="98"/>
      <c r="BJ76" s="98"/>
      <c r="BK76" s="98"/>
      <c r="BL76" s="98"/>
      <c r="BM76" s="8"/>
      <c r="BN76" s="8"/>
    </row>
    <row r="77" spans="1:7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8"/>
      <c r="BN77" s="8"/>
    </row>
    <row r="78" spans="1:7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</row>
    <row r="79" spans="1:79" ht="31.2" customHeight="1" x14ac:dyDescent="0.25">
      <c r="A79" s="109" t="s">
        <v>92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44"/>
      <c r="AO79" s="61" t="s">
        <v>75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8"/>
      <c r="BI79" s="8"/>
      <c r="BJ79" s="8"/>
      <c r="BK79" s="8"/>
      <c r="BL79" s="8"/>
      <c r="BM79" s="8"/>
      <c r="BN79" s="8"/>
    </row>
    <row r="80" spans="1:7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07" t="s">
        <v>5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8"/>
      <c r="AO80" s="107" t="s">
        <v>52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8"/>
      <c r="BI80" s="8"/>
      <c r="BJ80" s="8"/>
      <c r="BK80" s="8"/>
      <c r="BL80" s="8"/>
      <c r="BM80" s="8"/>
      <c r="BN80" s="8"/>
    </row>
    <row r="81" spans="1:66" ht="15.75" customHeight="1" x14ac:dyDescent="0.25">
      <c r="A81" s="112" t="s">
        <v>3</v>
      </c>
      <c r="B81" s="112"/>
      <c r="C81" s="112"/>
      <c r="D81" s="112"/>
      <c r="E81" s="112"/>
      <c r="F81" s="11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</row>
    <row r="82" spans="1:66" ht="13.2" customHeight="1" x14ac:dyDescent="0.25">
      <c r="A82" s="49" t="s">
        <v>73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</row>
    <row r="83" spans="1:66" x14ac:dyDescent="0.25">
      <c r="A83" s="108" t="s">
        <v>47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</row>
    <row r="84" spans="1:66" ht="10.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</row>
    <row r="85" spans="1:66" ht="15.6" customHeight="1" x14ac:dyDescent="0.25">
      <c r="A85" s="109" t="s">
        <v>74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44"/>
      <c r="AO85" s="61" t="s">
        <v>76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8"/>
      <c r="BI85" s="8"/>
      <c r="BJ85" s="8"/>
      <c r="BK85" s="8"/>
      <c r="BL85" s="8"/>
      <c r="BM85" s="8"/>
      <c r="BN85" s="8"/>
    </row>
    <row r="86" spans="1:66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07" t="s">
        <v>5</v>
      </c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8"/>
      <c r="AO86" s="107" t="s">
        <v>52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8"/>
      <c r="BI86" s="8"/>
      <c r="BJ86" s="8"/>
      <c r="BK86" s="8"/>
      <c r="BL86" s="8"/>
      <c r="BM86" s="8"/>
      <c r="BN86" s="8"/>
    </row>
    <row r="87" spans="1:66" x14ac:dyDescent="0.25">
      <c r="A87" s="105">
        <v>44236</v>
      </c>
      <c r="B87" s="106"/>
      <c r="C87" s="106"/>
      <c r="D87" s="106"/>
      <c r="E87" s="106"/>
      <c r="F87" s="106"/>
      <c r="G87" s="106"/>
      <c r="H87" s="106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</row>
    <row r="88" spans="1:66" x14ac:dyDescent="0.25">
      <c r="A88" s="107" t="s">
        <v>45</v>
      </c>
      <c r="B88" s="107"/>
      <c r="C88" s="107"/>
      <c r="D88" s="107"/>
      <c r="E88" s="107"/>
      <c r="F88" s="107"/>
      <c r="G88" s="107"/>
      <c r="H88" s="107"/>
      <c r="I88" s="45"/>
      <c r="J88" s="45"/>
      <c r="K88" s="45"/>
      <c r="L88" s="45"/>
      <c r="M88" s="45"/>
      <c r="N88" s="45"/>
      <c r="O88" s="45"/>
      <c r="P88" s="45"/>
      <c r="Q88" s="45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  <row r="89" spans="1:66" x14ac:dyDescent="0.25">
      <c r="A89" s="46" t="s">
        <v>46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</row>
    <row r="90" spans="1:6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</row>
  </sheetData>
  <mergeCells count="237">
    <mergeCell ref="A76:F76"/>
    <mergeCell ref="G76:Y76"/>
    <mergeCell ref="Z76:AD76"/>
    <mergeCell ref="AE76:AN76"/>
    <mergeCell ref="AO76:AV76"/>
    <mergeCell ref="AW76:BD76"/>
    <mergeCell ref="BE76:BL76"/>
    <mergeCell ref="AW71:BD71"/>
    <mergeCell ref="AW72:BD72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A72:F72"/>
    <mergeCell ref="G71:Y71"/>
    <mergeCell ref="G72:Y72"/>
    <mergeCell ref="Z71:AD71"/>
    <mergeCell ref="Z72:AD72"/>
    <mergeCell ref="AE71:AN71"/>
    <mergeCell ref="AE72:AN72"/>
    <mergeCell ref="AO71:AV71"/>
    <mergeCell ref="AO72:AV72"/>
    <mergeCell ref="G69:Y69"/>
    <mergeCell ref="Z69:AD69"/>
    <mergeCell ref="AE69:AN69"/>
    <mergeCell ref="AO69:AV69"/>
    <mergeCell ref="A69:F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E66:AN66"/>
    <mergeCell ref="AO66:AV66"/>
    <mergeCell ref="AW66:BD6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8:F68"/>
    <mergeCell ref="G68:Y68"/>
    <mergeCell ref="Z68:AD68"/>
    <mergeCell ref="AE68:AN68"/>
    <mergeCell ref="AO68:AV68"/>
    <mergeCell ref="AW68:BD68"/>
    <mergeCell ref="BE68:BL68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 G67:G69">
    <cfRule type="cellIs" dxfId="11" priority="13" stopIfTrue="1" operator="equal">
      <formula>$G64</formula>
    </cfRule>
  </conditionalFormatting>
  <conditionalFormatting sqref="D49">
    <cfRule type="cellIs" dxfId="10" priority="14" stopIfTrue="1" operator="equal">
      <formula>$D48</formula>
    </cfRule>
  </conditionalFormatting>
  <conditionalFormatting sqref="A65:F65">
    <cfRule type="cellIs" dxfId="9" priority="15" stopIfTrue="1" operator="equal">
      <formula>0</formula>
    </cfRule>
  </conditionalFormatting>
  <conditionalFormatting sqref="D50">
    <cfRule type="cellIs" dxfId="8" priority="12" stopIfTrue="1" operator="equal">
      <formula>$D49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A67:F67 A68:A72 A69:F70">
    <cfRule type="cellIs" dxfId="5" priority="8" stopIfTrue="1" operator="equal">
      <formula>0</formula>
    </cfRule>
  </conditionalFormatting>
  <conditionalFormatting sqref="G73">
    <cfRule type="cellIs" dxfId="4" priority="5" stopIfTrue="1" operator="equal">
      <formula>$G67</formula>
    </cfRule>
  </conditionalFormatting>
  <conditionalFormatting sqref="A73:F73">
    <cfRule type="cellIs" dxfId="3" priority="6" stopIfTrue="1" operator="equal">
      <formula>0</formula>
    </cfRule>
  </conditionalFormatting>
  <conditionalFormatting sqref="G74:G76">
    <cfRule type="cellIs" dxfId="2" priority="3" stopIfTrue="1" operator="equal">
      <formula>$G73</formula>
    </cfRule>
  </conditionalFormatting>
  <conditionalFormatting sqref="A74:F74 A75:A76">
    <cfRule type="cellIs" dxfId="1" priority="4" stopIfTrue="1" operator="equal">
      <formula>0</formula>
    </cfRule>
  </conditionalFormatting>
  <conditionalFormatting sqref="G70:G72">
    <cfRule type="cellIs" dxfId="0" priority="17" stopIfTrue="1" operator="equal">
      <formula>$G68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2021-02-10T07:34:18Z</cp:lastPrinted>
  <dcterms:created xsi:type="dcterms:W3CDTF">2016-08-15T09:54:21Z</dcterms:created>
  <dcterms:modified xsi:type="dcterms:W3CDTF">2021-02-10T11:22:46Z</dcterms:modified>
</cp:coreProperties>
</file>