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/>
  </bookViews>
  <sheets>
    <sheet name="КПК0218410" sheetId="1" r:id="rId1"/>
  </sheets>
  <definedNames>
    <definedName name="_xlnm.Print_Area" localSheetId="0">КПК0218410!$A$1:$BQ$85</definedName>
  </definedNames>
  <calcPr calcId="125725"/>
</workbook>
</file>

<file path=xl/calcChain.xml><?xml version="1.0" encoding="utf-8"?>
<calcChain xmlns="http://schemas.openxmlformats.org/spreadsheetml/2006/main">
  <c r="AX73" i="1"/>
  <c r="AX71"/>
  <c r="BH73"/>
  <c r="BC73"/>
  <c r="AI73"/>
  <c r="BH71"/>
  <c r="BC71"/>
  <c r="BM71" s="1"/>
  <c r="AI71"/>
  <c r="AX68"/>
  <c r="AI68"/>
  <c r="BH65"/>
  <c r="BC65"/>
  <c r="AX65"/>
  <c r="AI65"/>
  <c r="BB56"/>
  <c r="AW56"/>
  <c r="AQ56"/>
  <c r="AA56"/>
  <c r="BB54"/>
  <c r="AW54"/>
  <c r="AQ54"/>
  <c r="AA54"/>
  <c r="BI46"/>
  <c r="BD46"/>
  <c r="AZ46"/>
  <c r="AK46"/>
  <c r="BI44"/>
  <c r="BD44"/>
  <c r="AZ44"/>
  <c r="AK44"/>
  <c r="BN44" l="1"/>
  <c r="BN46"/>
  <c r="BG54"/>
  <c r="BG56"/>
  <c r="BM65"/>
  <c r="BM73"/>
</calcChain>
</file>

<file path=xl/sharedStrings.xml><?xml version="1.0" encoding="utf-8"?>
<sst xmlns="http://schemas.openxmlformats.org/spreadsheetml/2006/main" count="173" uniqueCount="107">
  <si>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</si>
  <si>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ЗВІТ</t>
  </si>
  <si>
    <t>про виконання паспорта бюджетної програми</t>
  </si>
  <si>
    <t>1.</t>
  </si>
  <si>
    <t>0200000</t>
  </si>
  <si>
    <t>Виконком Ніжинської міської ради</t>
  </si>
  <si>
    <t>(код)</t>
  </si>
  <si>
    <t>(найменування головного розпорядника)</t>
  </si>
  <si>
    <t>2.</t>
  </si>
  <si>
    <t>0210000</t>
  </si>
  <si>
    <t>(найменування відповідального виконавця)</t>
  </si>
  <si>
    <t>3.</t>
  </si>
  <si>
    <t>0218410</t>
  </si>
  <si>
    <t>0830</t>
  </si>
  <si>
    <t>Фінансова підтримка засобів масової інформації</t>
  </si>
  <si>
    <t>(КФКВК)</t>
  </si>
  <si>
    <t>(найменування бюджетної програми)</t>
  </si>
  <si>
    <t>4.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</si>
  <si>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</si>
  <si>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</si>
  <si>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</si>
  <si>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</si>
  <si>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p5.2</t>
  </si>
  <si>
    <t>s5.2</t>
  </si>
  <si>
    <t>5. Мета бюджетної програми</t>
  </si>
  <si>
    <t>Забезпечення інформування громади щодо діяльності місцевих органів влади через сприяння діяльності телебачення</t>
  </si>
  <si>
    <t>6. Завдання бюджетної програми</t>
  </si>
  <si>
    <t>Завдання</t>
  </si>
  <si>
    <t>npp</t>
  </si>
  <si>
    <t>p5.3</t>
  </si>
  <si>
    <t>s5.3</t>
  </si>
  <si>
    <t>7. Видатки (надані кредити з бюджету) та напрями використання бюджетних коштів за бюджетною програмою</t>
  </si>
  <si>
    <t xml:space="preserve">  гривень</t>
  </si>
  <si>
    <t>Напрями використання бюджетних коштів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</si>
  <si>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</si>
  <si>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</si>
  <si>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</si>
  <si>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</si>
  <si>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</si>
  <si>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</si>
  <si>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 xml:space="preserve"> усього</t>
  </si>
  <si>
    <t>pz2</t>
  </si>
  <si>
    <t>ps2</t>
  </si>
  <si>
    <t>formula=RC[-10]+RC[-5]</t>
  </si>
  <si>
    <t>pvz2</t>
  </si>
  <si>
    <t>pvs2</t>
  </si>
  <si>
    <t>formula=RC[-14]-RC[-29]</t>
  </si>
  <si>
    <t>p5.5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</si>
  <si>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</si>
  <si>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</si>
  <si>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місцевої/регіональної програми</t>
  </si>
  <si>
    <t>formula=RC[-16]-RC[-32]</t>
  </si>
  <si>
    <t>p5.6</t>
  </si>
  <si>
    <t>s5.6</t>
  </si>
  <si>
    <t>A57:BL57</t>
  </si>
  <si>
    <t>Усього</t>
  </si>
  <si>
    <t>9. Результативні показники бюджетної програми та аналіз їх виконання</t>
  </si>
  <si>
    <t>N з/п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</si>
  <si>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</si>
  <si>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</si>
  <si>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</si>
  <si>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</si>
  <si>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od_vim</t>
  </si>
  <si>
    <t>dger_inf</t>
  </si>
  <si>
    <t>s2</t>
  </si>
  <si>
    <t>pvz1</t>
  </si>
  <si>
    <t>formula=RC[-15]-RC[-30]</t>
  </si>
  <si>
    <t>p5.7</t>
  </si>
  <si>
    <t>Затрат</t>
  </si>
  <si>
    <t/>
  </si>
  <si>
    <t>s5.7</t>
  </si>
  <si>
    <t>обсяг підтримки</t>
  </si>
  <si>
    <t>тис.грн.</t>
  </si>
  <si>
    <t>C69:BQ69</t>
  </si>
  <si>
    <t>Продукту</t>
  </si>
  <si>
    <t>обсяг телепродукту</t>
  </si>
  <si>
    <t>годин</t>
  </si>
  <si>
    <t>Ефективності</t>
  </si>
  <si>
    <t>видатки на одиницю телепродукту</t>
  </si>
  <si>
    <t>грн./годин</t>
  </si>
  <si>
    <t>динаміка обсягу телепродукту порівняно з попереднім роком</t>
  </si>
  <si>
    <t>відс.</t>
  </si>
  <si>
    <t>10. Узагальнений висновок про виконання бюджетної програми.</t>
  </si>
  <si>
    <t>(підпис)</t>
  </si>
  <si>
    <t>(ініціали та прізвище)</t>
  </si>
  <si>
    <t>Головний бухгалтер виконкому</t>
  </si>
  <si>
    <t>місцевого бюджету на 2020 рік</t>
  </si>
  <si>
    <t>Висвітлення діяльності органів місцевого самоврядування</t>
  </si>
  <si>
    <t>Підтримка діяльності телебачення та виконання угод,щодо висвітлення інформації про діяльністьмісцевих органів влади засобами телебачення</t>
  </si>
  <si>
    <t>Фінансова підтримка засобів масової інформації в 2020р.</t>
  </si>
  <si>
    <t>Програма"Підтримка комунального засобу масової інформації Державного комунального підприємства телерадіокомпанії "Ніжинське телебачення" на 2020рік"</t>
  </si>
  <si>
    <t xml:space="preserve">ріш. сесії  7скл. від 26.02.20р.№18-68/2020.,ріш.позачер.сесії 7 скл. №2-74/2020 від12.06.2020; ріш..сесії 7 скл. №10-75/2020 від 26.06.2020,№ 12-76/2020  від 03.08.2020; від18.09.2020 №1-78/2020; від30.09.20 №17-79/2020; від15.12.2020 №5-3/2020 </t>
  </si>
  <si>
    <t>ліцензія НР №01175-м від 19.06.2017</t>
  </si>
  <si>
    <t>Згідно програми"Підтримка комунального засобу масової інформації Державного комунального підприємства телерадіокомпанії "Ніжинське телебачення"</t>
  </si>
  <si>
    <t>2020рік(787,5)2019р. (1575,0)х100</t>
  </si>
  <si>
    <t>Заступник міського голови з питань діяльності виконавчих органів ради</t>
  </si>
  <si>
    <t>Сергій Смага</t>
  </si>
  <si>
    <t>Наталія Єфіменко</t>
  </si>
  <si>
    <t>економне використання бюджетних коштів (залишок планових асигнувань)</t>
  </si>
  <si>
    <t>C49:BQ49</t>
  </si>
  <si>
    <t xml:space="preserve">економне використання бюджетних коштів (залишок планових асигнувань) </t>
  </si>
  <si>
    <t>Пояснення щодо причин розбіжностей між фактичними та затвердженими результативними показниками: економне використання бюджетних коштів (залишок планових асигнувань)</t>
  </si>
  <si>
    <t>C71:BQ71</t>
  </si>
  <si>
    <t>Пояснення щодо причин розбіжностей між фактичними та затвердженими результативними показниками: припинення мовлення з червня 2020 року.</t>
  </si>
  <si>
    <t>Пояснення щодо причин розбіжностей між фактичними та затвердженими результативними показниками: припинення мовлення з червня 2020 року та погашення боргових забов'язань виставлених у 2020 році</t>
  </si>
  <si>
    <t>Аналіз стану виконання результативних показників: Відхилення  фактичних показників від планових пояснюється припинення мовлення, погашенням боргових забов'язань, виставлених у 2020 році та економним використанням бюджетних коштів (залишок планових асигнувань)</t>
  </si>
  <si>
    <t>Протягом  звітного  періоду  бюджетна  програма  мала одне завдання, на виконання яких було направлено  1024249,87грн., що складає майже 100% від уточнених планових призначень - 1024259,00грн.Частина коштів була направлена  на погашення боргових забовязань виставлених у 2020 році.
Відхилення фактичних показників від планових пояснюється  припиненням та зменшенням обсягів мовлення.</t>
  </si>
</sst>
</file>

<file path=xl/styles.xml><?xml version="1.0" encoding="utf-8"?>
<styleSheet xmlns="http://schemas.openxmlformats.org/spreadsheetml/2006/main">
  <numFmts count="1">
    <numFmt numFmtId="164" formatCode="#0.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0"/>
      <name val="Arial Cyr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/>
    <xf numFmtId="0" fontId="15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164" fontId="5" fillId="0" borderId="0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9" fontId="5" fillId="0" borderId="4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6"/>
  <sheetViews>
    <sheetView tabSelected="1" topLeftCell="A67" zoomScaleNormal="100" workbookViewId="0">
      <selection activeCell="A76" sqref="A76:BL76"/>
    </sheetView>
  </sheetViews>
  <sheetFormatPr defaultRowHeight="12.75"/>
  <cols>
    <col min="1" max="1" width="3.28515625" style="1" customWidth="1"/>
    <col min="2" max="2" width="3.42578125" style="1" customWidth="1"/>
    <col min="3" max="53" width="2.85546875" style="1" customWidth="1"/>
    <col min="54" max="54" width="4.140625" style="1" customWidth="1"/>
    <col min="55" max="55" width="3.710937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123" t="s">
        <v>0</v>
      </c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64" ht="9" customHeight="1"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64" ht="15.75" customHeight="1"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64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64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</row>
    <row r="7" spans="1:64" ht="9.75" hidden="1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</row>
    <row r="8" spans="1:64" ht="9.75" hidden="1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</row>
    <row r="9" spans="1:64" ht="8.25" hidden="1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</row>
    <row r="10" spans="1:64" ht="15.75">
      <c r="A10" s="122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64" ht="15.75" customHeight="1">
      <c r="A11" s="122" t="s">
        <v>2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64" ht="15.75" customHeight="1">
      <c r="A12" s="122" t="s">
        <v>86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</row>
    <row r="13" spans="1:64" ht="6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>
      <c r="A14" s="118" t="s">
        <v>3</v>
      </c>
      <c r="B14" s="118"/>
      <c r="C14" s="4"/>
      <c r="D14" s="119" t="s">
        <v>4</v>
      </c>
      <c r="E14" s="120"/>
      <c r="F14" s="120"/>
      <c r="G14" s="120"/>
      <c r="H14" s="120"/>
      <c r="I14" s="120"/>
      <c r="J14" s="120"/>
      <c r="K14" s="4"/>
      <c r="L14" s="106" t="s">
        <v>5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</row>
    <row r="15" spans="1:64" ht="15.95" customHeight="1">
      <c r="A15" s="5"/>
      <c r="B15" s="5"/>
      <c r="C15" s="5"/>
      <c r="D15" s="121" t="s">
        <v>6</v>
      </c>
      <c r="E15" s="121"/>
      <c r="F15" s="121"/>
      <c r="G15" s="121"/>
      <c r="H15" s="121"/>
      <c r="I15" s="121"/>
      <c r="J15" s="121"/>
      <c r="K15" s="5"/>
      <c r="L15" s="117" t="s">
        <v>7</v>
      </c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</row>
    <row r="16" spans="1:64" ht="6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79" ht="27.95" customHeight="1">
      <c r="A17" s="118" t="s">
        <v>8</v>
      </c>
      <c r="B17" s="118"/>
      <c r="C17" s="4"/>
      <c r="D17" s="119" t="s">
        <v>9</v>
      </c>
      <c r="E17" s="120"/>
      <c r="F17" s="120"/>
      <c r="G17" s="120"/>
      <c r="H17" s="120"/>
      <c r="I17" s="120"/>
      <c r="J17" s="120"/>
      <c r="K17" s="4"/>
      <c r="L17" s="106" t="s">
        <v>5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</row>
    <row r="18" spans="1:79" ht="15.95" customHeight="1">
      <c r="A18" s="5"/>
      <c r="B18" s="5"/>
      <c r="C18" s="5"/>
      <c r="D18" s="121" t="s">
        <v>6</v>
      </c>
      <c r="E18" s="121"/>
      <c r="F18" s="121"/>
      <c r="G18" s="121"/>
      <c r="H18" s="121"/>
      <c r="I18" s="121"/>
      <c r="J18" s="121"/>
      <c r="K18" s="5"/>
      <c r="L18" s="117" t="s">
        <v>10</v>
      </c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</row>
    <row r="19" spans="1:79" ht="6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79" ht="27.95" customHeight="1">
      <c r="A20" s="118" t="s">
        <v>11</v>
      </c>
      <c r="B20" s="118"/>
      <c r="C20" s="4"/>
      <c r="D20" s="119" t="s">
        <v>12</v>
      </c>
      <c r="E20" s="120"/>
      <c r="F20" s="120"/>
      <c r="G20" s="120"/>
      <c r="H20" s="120"/>
      <c r="I20" s="120"/>
      <c r="J20" s="120"/>
      <c r="K20" s="4"/>
      <c r="L20" s="119" t="s">
        <v>13</v>
      </c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06" t="s">
        <v>14</v>
      </c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</row>
    <row r="21" spans="1:79" ht="20.100000000000001" customHeight="1">
      <c r="A21" s="5"/>
      <c r="B21" s="5"/>
      <c r="C21" s="5"/>
      <c r="D21" s="72" t="s">
        <v>6</v>
      </c>
      <c r="E21" s="72"/>
      <c r="F21" s="72"/>
      <c r="G21" s="72"/>
      <c r="H21" s="72"/>
      <c r="I21" s="72"/>
      <c r="J21" s="72"/>
      <c r="K21" s="5"/>
      <c r="L21" s="117" t="s">
        <v>15</v>
      </c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 t="s">
        <v>16</v>
      </c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</row>
    <row r="23" spans="1:79" ht="15.75" customHeight="1">
      <c r="A23" s="47" t="s">
        <v>17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79" ht="27.75" customHeight="1">
      <c r="A24" s="107" t="s">
        <v>18</v>
      </c>
      <c r="B24" s="107"/>
      <c r="C24" s="107"/>
      <c r="D24" s="107"/>
      <c r="E24" s="107"/>
      <c r="F24" s="107"/>
      <c r="G24" s="108" t="s">
        <v>19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10"/>
    </row>
    <row r="25" spans="1:79" ht="15.75">
      <c r="A25" s="33">
        <v>1</v>
      </c>
      <c r="B25" s="33"/>
      <c r="C25" s="33"/>
      <c r="D25" s="33"/>
      <c r="E25" s="33"/>
      <c r="F25" s="33"/>
      <c r="G25" s="111" t="s">
        <v>87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3"/>
    </row>
    <row r="26" spans="1:79" ht="10.5" hidden="1" customHeight="1">
      <c r="A26" s="63" t="s">
        <v>20</v>
      </c>
      <c r="B26" s="63"/>
      <c r="C26" s="63"/>
      <c r="D26" s="63"/>
      <c r="E26" s="63"/>
      <c r="F26" s="63"/>
      <c r="G26" s="64" t="s">
        <v>21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6"/>
      <c r="CA26" s="1" t="s">
        <v>22</v>
      </c>
    </row>
    <row r="27" spans="1:79">
      <c r="A27" s="63"/>
      <c r="B27" s="63"/>
      <c r="C27" s="63"/>
      <c r="D27" s="63"/>
      <c r="E27" s="63"/>
      <c r="F27" s="63"/>
      <c r="G27" s="114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6"/>
      <c r="CA27" s="1" t="s">
        <v>23</v>
      </c>
    </row>
    <row r="28" spans="1:79" ht="12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79" ht="15.95" customHeight="1">
      <c r="A29" s="47" t="s">
        <v>24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79" ht="15.95" customHeight="1">
      <c r="A30" s="106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</row>
    <row r="31" spans="1:79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79" ht="15.75" customHeight="1">
      <c r="A32" s="47" t="s">
        <v>26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80" ht="27.75" customHeight="1">
      <c r="A33" s="107" t="s">
        <v>18</v>
      </c>
      <c r="B33" s="107"/>
      <c r="C33" s="107"/>
      <c r="D33" s="107"/>
      <c r="E33" s="107"/>
      <c r="F33" s="107"/>
      <c r="G33" s="108" t="s">
        <v>27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10"/>
    </row>
    <row r="34" spans="1:80" ht="15.75">
      <c r="A34" s="33">
        <v>1</v>
      </c>
      <c r="B34" s="33"/>
      <c r="C34" s="33"/>
      <c r="D34" s="33"/>
      <c r="E34" s="33"/>
      <c r="F34" s="33"/>
      <c r="G34" s="108">
        <v>2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</row>
    <row r="35" spans="1:80" ht="10.5" hidden="1" customHeight="1">
      <c r="A35" s="63" t="s">
        <v>28</v>
      </c>
      <c r="B35" s="63"/>
      <c r="C35" s="63"/>
      <c r="D35" s="63"/>
      <c r="E35" s="63"/>
      <c r="F35" s="63"/>
      <c r="G35" s="64" t="s">
        <v>21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6"/>
      <c r="CA35" s="1" t="s">
        <v>29</v>
      </c>
    </row>
    <row r="36" spans="1:80" ht="12.75" customHeight="1">
      <c r="A36" s="63">
        <v>1</v>
      </c>
      <c r="B36" s="63"/>
      <c r="C36" s="63"/>
      <c r="D36" s="63"/>
      <c r="E36" s="63"/>
      <c r="F36" s="63"/>
      <c r="G36" s="103" t="s">
        <v>88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5"/>
      <c r="CA36" s="1" t="s">
        <v>30</v>
      </c>
    </row>
    <row r="38" spans="1:80" ht="15.75" customHeight="1">
      <c r="A38" s="47" t="s">
        <v>31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80" ht="15" customHeight="1">
      <c r="A39" s="92" t="s">
        <v>32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</row>
    <row r="40" spans="1:80" ht="48" customHeight="1">
      <c r="A40" s="33" t="s">
        <v>18</v>
      </c>
      <c r="B40" s="33"/>
      <c r="C40" s="33" t="s">
        <v>33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 t="s">
        <v>34</v>
      </c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 t="s">
        <v>35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 t="s">
        <v>36</v>
      </c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</row>
    <row r="41" spans="1:80" ht="29.1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 t="s">
        <v>37</v>
      </c>
      <c r="AB41" s="33"/>
      <c r="AC41" s="33"/>
      <c r="AD41" s="33"/>
      <c r="AE41" s="33"/>
      <c r="AF41" s="33" t="s">
        <v>38</v>
      </c>
      <c r="AG41" s="33"/>
      <c r="AH41" s="33"/>
      <c r="AI41" s="33"/>
      <c r="AJ41" s="33"/>
      <c r="AK41" s="33" t="s">
        <v>39</v>
      </c>
      <c r="AL41" s="33"/>
      <c r="AM41" s="33"/>
      <c r="AN41" s="33"/>
      <c r="AO41" s="33"/>
      <c r="AP41" s="33" t="s">
        <v>37</v>
      </c>
      <c r="AQ41" s="33"/>
      <c r="AR41" s="33"/>
      <c r="AS41" s="33"/>
      <c r="AT41" s="33"/>
      <c r="AU41" s="33" t="s">
        <v>38</v>
      </c>
      <c r="AV41" s="33"/>
      <c r="AW41" s="33"/>
      <c r="AX41" s="33"/>
      <c r="AY41" s="33"/>
      <c r="AZ41" s="33" t="s">
        <v>39</v>
      </c>
      <c r="BA41" s="33"/>
      <c r="BB41" s="33"/>
      <c r="BC41" s="33"/>
      <c r="BD41" s="33" t="s">
        <v>37</v>
      </c>
      <c r="BE41" s="33"/>
      <c r="BF41" s="33"/>
      <c r="BG41" s="33"/>
      <c r="BH41" s="33"/>
      <c r="BI41" s="33" t="s">
        <v>38</v>
      </c>
      <c r="BJ41" s="33"/>
      <c r="BK41" s="33"/>
      <c r="BL41" s="33"/>
      <c r="BM41" s="33"/>
      <c r="BN41" s="33" t="s">
        <v>40</v>
      </c>
      <c r="BO41" s="33"/>
      <c r="BP41" s="33"/>
      <c r="BQ41" s="33"/>
    </row>
    <row r="42" spans="1:80" ht="15.95" customHeight="1">
      <c r="A42" s="26">
        <v>1</v>
      </c>
      <c r="B42" s="26"/>
      <c r="C42" s="26">
        <v>2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97">
        <v>3</v>
      </c>
      <c r="AB42" s="98"/>
      <c r="AC42" s="98"/>
      <c r="AD42" s="98"/>
      <c r="AE42" s="99"/>
      <c r="AF42" s="97">
        <v>4</v>
      </c>
      <c r="AG42" s="98"/>
      <c r="AH42" s="98"/>
      <c r="AI42" s="98"/>
      <c r="AJ42" s="99"/>
      <c r="AK42" s="97">
        <v>5</v>
      </c>
      <c r="AL42" s="98"/>
      <c r="AM42" s="98"/>
      <c r="AN42" s="98"/>
      <c r="AO42" s="99"/>
      <c r="AP42" s="97">
        <v>6</v>
      </c>
      <c r="AQ42" s="98"/>
      <c r="AR42" s="98"/>
      <c r="AS42" s="98"/>
      <c r="AT42" s="99"/>
      <c r="AU42" s="97">
        <v>7</v>
      </c>
      <c r="AV42" s="98"/>
      <c r="AW42" s="98"/>
      <c r="AX42" s="98"/>
      <c r="AY42" s="99"/>
      <c r="AZ42" s="97">
        <v>8</v>
      </c>
      <c r="BA42" s="98"/>
      <c r="BB42" s="98"/>
      <c r="BC42" s="99"/>
      <c r="BD42" s="97">
        <v>9</v>
      </c>
      <c r="BE42" s="98"/>
      <c r="BF42" s="98"/>
      <c r="BG42" s="98"/>
      <c r="BH42" s="99"/>
      <c r="BI42" s="26">
        <v>10</v>
      </c>
      <c r="BJ42" s="26"/>
      <c r="BK42" s="26"/>
      <c r="BL42" s="26"/>
      <c r="BM42" s="26"/>
      <c r="BN42" s="26">
        <v>11</v>
      </c>
      <c r="BO42" s="26"/>
      <c r="BP42" s="26"/>
      <c r="BQ42" s="26"/>
    </row>
    <row r="43" spans="1:80" ht="15.75" hidden="1" customHeight="1">
      <c r="A43" s="63" t="s">
        <v>28</v>
      </c>
      <c r="B43" s="63"/>
      <c r="C43" s="100" t="s">
        <v>21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1"/>
      <c r="AA43" s="58" t="s">
        <v>41</v>
      </c>
      <c r="AB43" s="58"/>
      <c r="AC43" s="58"/>
      <c r="AD43" s="58"/>
      <c r="AE43" s="58"/>
      <c r="AF43" s="58" t="s">
        <v>42</v>
      </c>
      <c r="AG43" s="58"/>
      <c r="AH43" s="58"/>
      <c r="AI43" s="58"/>
      <c r="AJ43" s="58"/>
      <c r="AK43" s="87" t="s">
        <v>43</v>
      </c>
      <c r="AL43" s="87"/>
      <c r="AM43" s="87"/>
      <c r="AN43" s="87"/>
      <c r="AO43" s="87"/>
      <c r="AP43" s="58" t="s">
        <v>44</v>
      </c>
      <c r="AQ43" s="58"/>
      <c r="AR43" s="58"/>
      <c r="AS43" s="58"/>
      <c r="AT43" s="58"/>
      <c r="AU43" s="58" t="s">
        <v>45</v>
      </c>
      <c r="AV43" s="58"/>
      <c r="AW43" s="58"/>
      <c r="AX43" s="58"/>
      <c r="AY43" s="58"/>
      <c r="AZ43" s="87" t="s">
        <v>43</v>
      </c>
      <c r="BA43" s="87"/>
      <c r="BB43" s="87"/>
      <c r="BC43" s="87"/>
      <c r="BD43" s="102" t="s">
        <v>46</v>
      </c>
      <c r="BE43" s="102"/>
      <c r="BF43" s="102"/>
      <c r="BG43" s="102"/>
      <c r="BH43" s="102"/>
      <c r="BI43" s="102" t="s">
        <v>46</v>
      </c>
      <c r="BJ43" s="102"/>
      <c r="BK43" s="102"/>
      <c r="BL43" s="102"/>
      <c r="BM43" s="102"/>
      <c r="BN43" s="88" t="s">
        <v>43</v>
      </c>
      <c r="BO43" s="88"/>
      <c r="BP43" s="88"/>
      <c r="BQ43" s="88"/>
      <c r="CA43" s="1" t="s">
        <v>47</v>
      </c>
    </row>
    <row r="44" spans="1:80" ht="21.75" customHeight="1">
      <c r="A44" s="33">
        <v>1</v>
      </c>
      <c r="B44" s="33"/>
      <c r="C44" s="93" t="s">
        <v>89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0"/>
      <c r="AA44" s="94">
        <v>1024259</v>
      </c>
      <c r="AB44" s="94"/>
      <c r="AC44" s="94"/>
      <c r="AD44" s="94"/>
      <c r="AE44" s="94"/>
      <c r="AF44" s="94">
        <v>0</v>
      </c>
      <c r="AG44" s="94"/>
      <c r="AH44" s="94"/>
      <c r="AI44" s="94"/>
      <c r="AJ44" s="94"/>
      <c r="AK44" s="94">
        <f>AA44+AF44</f>
        <v>1024259</v>
      </c>
      <c r="AL44" s="94"/>
      <c r="AM44" s="94"/>
      <c r="AN44" s="94"/>
      <c r="AO44" s="94"/>
      <c r="AP44" s="94">
        <v>1024249.87</v>
      </c>
      <c r="AQ44" s="94"/>
      <c r="AR44" s="94"/>
      <c r="AS44" s="94"/>
      <c r="AT44" s="94"/>
      <c r="AU44" s="94">
        <v>0</v>
      </c>
      <c r="AV44" s="94"/>
      <c r="AW44" s="94"/>
      <c r="AX44" s="94"/>
      <c r="AY44" s="94"/>
      <c r="AZ44" s="94">
        <f>AP44+AU44</f>
        <v>1024249.87</v>
      </c>
      <c r="BA44" s="94"/>
      <c r="BB44" s="94"/>
      <c r="BC44" s="94"/>
      <c r="BD44" s="94">
        <f>AP44-AA44</f>
        <v>-9.1300000000046566</v>
      </c>
      <c r="BE44" s="94"/>
      <c r="BF44" s="94"/>
      <c r="BG44" s="94"/>
      <c r="BH44" s="94"/>
      <c r="BI44" s="94">
        <f>AU44-AF44</f>
        <v>0</v>
      </c>
      <c r="BJ44" s="94"/>
      <c r="BK44" s="94"/>
      <c r="BL44" s="94"/>
      <c r="BM44" s="94"/>
      <c r="BN44" s="94">
        <f>BD44+BI44</f>
        <v>-9.1300000000046566</v>
      </c>
      <c r="BO44" s="94"/>
      <c r="BP44" s="94"/>
      <c r="BQ44" s="94"/>
    </row>
    <row r="45" spans="1:80" s="22" customFormat="1" ht="15.75" customHeight="1">
      <c r="A45" s="26"/>
      <c r="B45" s="26"/>
      <c r="C45" s="27" t="s">
        <v>98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9"/>
      <c r="CB45" s="22" t="s">
        <v>99</v>
      </c>
    </row>
    <row r="46" spans="1:80" s="9" customFormat="1" ht="15.75">
      <c r="A46" s="52"/>
      <c r="B46" s="52"/>
      <c r="C46" s="96" t="s">
        <v>48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5"/>
      <c r="AA46" s="95">
        <v>1024259</v>
      </c>
      <c r="AB46" s="95"/>
      <c r="AC46" s="95"/>
      <c r="AD46" s="95"/>
      <c r="AE46" s="95"/>
      <c r="AF46" s="95">
        <v>0</v>
      </c>
      <c r="AG46" s="95"/>
      <c r="AH46" s="95"/>
      <c r="AI46" s="95"/>
      <c r="AJ46" s="95"/>
      <c r="AK46" s="95">
        <f>AA46+AF46</f>
        <v>1024259</v>
      </c>
      <c r="AL46" s="95"/>
      <c r="AM46" s="95"/>
      <c r="AN46" s="95"/>
      <c r="AO46" s="95"/>
      <c r="AP46" s="95">
        <v>1024249.87</v>
      </c>
      <c r="AQ46" s="95"/>
      <c r="AR46" s="95"/>
      <c r="AS46" s="95"/>
      <c r="AT46" s="95"/>
      <c r="AU46" s="95">
        <v>0</v>
      </c>
      <c r="AV46" s="95"/>
      <c r="AW46" s="95"/>
      <c r="AX46" s="95"/>
      <c r="AY46" s="95"/>
      <c r="AZ46" s="95">
        <f>AP46+AU46</f>
        <v>1024249.87</v>
      </c>
      <c r="BA46" s="95"/>
      <c r="BB46" s="95"/>
      <c r="BC46" s="95"/>
      <c r="BD46" s="95">
        <f>AP46-AA46</f>
        <v>-9.1300000000046566</v>
      </c>
      <c r="BE46" s="95"/>
      <c r="BF46" s="95"/>
      <c r="BG46" s="95"/>
      <c r="BH46" s="95"/>
      <c r="BI46" s="95">
        <f>AU46-AF46</f>
        <v>0</v>
      </c>
      <c r="BJ46" s="95"/>
      <c r="BK46" s="95"/>
      <c r="BL46" s="95"/>
      <c r="BM46" s="95"/>
      <c r="BN46" s="95">
        <f>BD46+BI46</f>
        <v>-9.1300000000046566</v>
      </c>
      <c r="BO46" s="95"/>
      <c r="BP46" s="95"/>
      <c r="BQ46" s="95"/>
    </row>
    <row r="48" spans="1:80" ht="15.75" customHeight="1">
      <c r="A48" s="47" t="s">
        <v>49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</row>
    <row r="49" spans="1:80" ht="15" customHeight="1">
      <c r="A49" s="92" t="s">
        <v>32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80" ht="28.5" customHeight="1">
      <c r="A50" s="33" t="s">
        <v>50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 t="s">
        <v>34</v>
      </c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 t="s">
        <v>35</v>
      </c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 t="s">
        <v>36</v>
      </c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10"/>
      <c r="BN50" s="10"/>
      <c r="BO50" s="10"/>
      <c r="BP50" s="10"/>
      <c r="BQ50" s="10"/>
    </row>
    <row r="51" spans="1:80" ht="29.1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 t="s">
        <v>37</v>
      </c>
      <c r="R51" s="33"/>
      <c r="S51" s="33"/>
      <c r="T51" s="33"/>
      <c r="U51" s="33"/>
      <c r="V51" s="33" t="s">
        <v>38</v>
      </c>
      <c r="W51" s="33"/>
      <c r="X51" s="33"/>
      <c r="Y51" s="33"/>
      <c r="Z51" s="33"/>
      <c r="AA51" s="33" t="s">
        <v>39</v>
      </c>
      <c r="AB51" s="33"/>
      <c r="AC51" s="33"/>
      <c r="AD51" s="33"/>
      <c r="AE51" s="33"/>
      <c r="AF51" s="33"/>
      <c r="AG51" s="33" t="s">
        <v>37</v>
      </c>
      <c r="AH51" s="33"/>
      <c r="AI51" s="33"/>
      <c r="AJ51" s="33"/>
      <c r="AK51" s="33"/>
      <c r="AL51" s="33" t="s">
        <v>38</v>
      </c>
      <c r="AM51" s="33"/>
      <c r="AN51" s="33"/>
      <c r="AO51" s="33"/>
      <c r="AP51" s="33"/>
      <c r="AQ51" s="33" t="s">
        <v>39</v>
      </c>
      <c r="AR51" s="33"/>
      <c r="AS51" s="33"/>
      <c r="AT51" s="33"/>
      <c r="AU51" s="33"/>
      <c r="AV51" s="33"/>
      <c r="AW51" s="60" t="s">
        <v>37</v>
      </c>
      <c r="AX51" s="61"/>
      <c r="AY51" s="61"/>
      <c r="AZ51" s="61"/>
      <c r="BA51" s="62"/>
      <c r="BB51" s="60" t="s">
        <v>38</v>
      </c>
      <c r="BC51" s="61"/>
      <c r="BD51" s="61"/>
      <c r="BE51" s="61"/>
      <c r="BF51" s="62"/>
      <c r="BG51" s="33" t="s">
        <v>39</v>
      </c>
      <c r="BH51" s="33"/>
      <c r="BI51" s="33"/>
      <c r="BJ51" s="33"/>
      <c r="BK51" s="33"/>
      <c r="BL51" s="33"/>
      <c r="BM51" s="10"/>
      <c r="BN51" s="10"/>
      <c r="BO51" s="10"/>
      <c r="BP51" s="10"/>
      <c r="BQ51" s="10"/>
    </row>
    <row r="52" spans="1:80" ht="15.95" customHeight="1">
      <c r="A52" s="33">
        <v>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>
        <v>2</v>
      </c>
      <c r="R52" s="33"/>
      <c r="S52" s="33"/>
      <c r="T52" s="33"/>
      <c r="U52" s="33"/>
      <c r="V52" s="33">
        <v>3</v>
      </c>
      <c r="W52" s="33"/>
      <c r="X52" s="33"/>
      <c r="Y52" s="33"/>
      <c r="Z52" s="33"/>
      <c r="AA52" s="33">
        <v>4</v>
      </c>
      <c r="AB52" s="33"/>
      <c r="AC52" s="33"/>
      <c r="AD52" s="33"/>
      <c r="AE52" s="33"/>
      <c r="AF52" s="33"/>
      <c r="AG52" s="33">
        <v>5</v>
      </c>
      <c r="AH52" s="33"/>
      <c r="AI52" s="33"/>
      <c r="AJ52" s="33"/>
      <c r="AK52" s="33"/>
      <c r="AL52" s="33">
        <v>6</v>
      </c>
      <c r="AM52" s="33"/>
      <c r="AN52" s="33"/>
      <c r="AO52" s="33"/>
      <c r="AP52" s="33"/>
      <c r="AQ52" s="33">
        <v>7</v>
      </c>
      <c r="AR52" s="33"/>
      <c r="AS52" s="33"/>
      <c r="AT52" s="33"/>
      <c r="AU52" s="33"/>
      <c r="AV52" s="33"/>
      <c r="AW52" s="33">
        <v>8</v>
      </c>
      <c r="AX52" s="33"/>
      <c r="AY52" s="33"/>
      <c r="AZ52" s="33"/>
      <c r="BA52" s="33"/>
      <c r="BB52" s="86">
        <v>9</v>
      </c>
      <c r="BC52" s="86"/>
      <c r="BD52" s="86"/>
      <c r="BE52" s="86"/>
      <c r="BF52" s="86"/>
      <c r="BG52" s="86">
        <v>10</v>
      </c>
      <c r="BH52" s="86"/>
      <c r="BI52" s="86"/>
      <c r="BJ52" s="86"/>
      <c r="BK52" s="86"/>
      <c r="BL52" s="86"/>
      <c r="BM52" s="11"/>
      <c r="BN52" s="11"/>
      <c r="BO52" s="11"/>
      <c r="BP52" s="11"/>
      <c r="BQ52" s="11"/>
    </row>
    <row r="53" spans="1:80" ht="18" hidden="1" customHeight="1">
      <c r="A53" s="67" t="s">
        <v>21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58" t="s">
        <v>41</v>
      </c>
      <c r="R53" s="58"/>
      <c r="S53" s="58"/>
      <c r="T53" s="58"/>
      <c r="U53" s="58"/>
      <c r="V53" s="58" t="s">
        <v>42</v>
      </c>
      <c r="W53" s="58"/>
      <c r="X53" s="58"/>
      <c r="Y53" s="58"/>
      <c r="Z53" s="58"/>
      <c r="AA53" s="87" t="s">
        <v>43</v>
      </c>
      <c r="AB53" s="88"/>
      <c r="AC53" s="88"/>
      <c r="AD53" s="88"/>
      <c r="AE53" s="88"/>
      <c r="AF53" s="88"/>
      <c r="AG53" s="58" t="s">
        <v>44</v>
      </c>
      <c r="AH53" s="58"/>
      <c r="AI53" s="58"/>
      <c r="AJ53" s="58"/>
      <c r="AK53" s="58"/>
      <c r="AL53" s="58" t="s">
        <v>45</v>
      </c>
      <c r="AM53" s="58"/>
      <c r="AN53" s="58"/>
      <c r="AO53" s="58"/>
      <c r="AP53" s="58"/>
      <c r="AQ53" s="87" t="s">
        <v>43</v>
      </c>
      <c r="AR53" s="88"/>
      <c r="AS53" s="88"/>
      <c r="AT53" s="88"/>
      <c r="AU53" s="88"/>
      <c r="AV53" s="88"/>
      <c r="AW53" s="89" t="s">
        <v>51</v>
      </c>
      <c r="AX53" s="90"/>
      <c r="AY53" s="90"/>
      <c r="AZ53" s="90"/>
      <c r="BA53" s="91"/>
      <c r="BB53" s="89" t="s">
        <v>51</v>
      </c>
      <c r="BC53" s="90"/>
      <c r="BD53" s="90"/>
      <c r="BE53" s="90"/>
      <c r="BF53" s="91"/>
      <c r="BG53" s="88" t="s">
        <v>43</v>
      </c>
      <c r="BH53" s="88"/>
      <c r="BI53" s="88"/>
      <c r="BJ53" s="88"/>
      <c r="BK53" s="88"/>
      <c r="BL53" s="88"/>
      <c r="BM53" s="12"/>
      <c r="BN53" s="12"/>
      <c r="BO53" s="12"/>
      <c r="BP53" s="12"/>
      <c r="BQ53" s="12"/>
      <c r="CA53" s="1" t="s">
        <v>52</v>
      </c>
    </row>
    <row r="54" spans="1:80" ht="72.75" customHeight="1">
      <c r="A54" s="77" t="s">
        <v>90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9"/>
      <c r="Q54" s="80">
        <v>1024259</v>
      </c>
      <c r="R54" s="80"/>
      <c r="S54" s="80"/>
      <c r="T54" s="80"/>
      <c r="U54" s="80"/>
      <c r="V54" s="80">
        <v>0</v>
      </c>
      <c r="W54" s="80"/>
      <c r="X54" s="80"/>
      <c r="Y54" s="80"/>
      <c r="Z54" s="80"/>
      <c r="AA54" s="80">
        <f>Q54+V54</f>
        <v>1024259</v>
      </c>
      <c r="AB54" s="80"/>
      <c r="AC54" s="80"/>
      <c r="AD54" s="80"/>
      <c r="AE54" s="80"/>
      <c r="AF54" s="80"/>
      <c r="AG54" s="80">
        <v>1024249.87</v>
      </c>
      <c r="AH54" s="80"/>
      <c r="AI54" s="80"/>
      <c r="AJ54" s="80"/>
      <c r="AK54" s="80"/>
      <c r="AL54" s="80">
        <v>0</v>
      </c>
      <c r="AM54" s="80"/>
      <c r="AN54" s="80"/>
      <c r="AO54" s="80"/>
      <c r="AP54" s="80"/>
      <c r="AQ54" s="80">
        <f>AG54+AL54</f>
        <v>1024249.87</v>
      </c>
      <c r="AR54" s="80"/>
      <c r="AS54" s="80"/>
      <c r="AT54" s="80"/>
      <c r="AU54" s="80"/>
      <c r="AV54" s="80"/>
      <c r="AW54" s="80">
        <f>AG54-Q54</f>
        <v>-9.1300000000046566</v>
      </c>
      <c r="AX54" s="80"/>
      <c r="AY54" s="80"/>
      <c r="AZ54" s="80"/>
      <c r="BA54" s="80"/>
      <c r="BB54" s="81">
        <f>AL54-V54</f>
        <v>0</v>
      </c>
      <c r="BC54" s="81"/>
      <c r="BD54" s="81"/>
      <c r="BE54" s="81"/>
      <c r="BF54" s="81"/>
      <c r="BG54" s="81">
        <f>AW54+BB54</f>
        <v>-9.1300000000046566</v>
      </c>
      <c r="BH54" s="81"/>
      <c r="BI54" s="81"/>
      <c r="BJ54" s="81"/>
      <c r="BK54" s="81"/>
      <c r="BL54" s="81"/>
      <c r="BM54" s="13"/>
      <c r="BN54" s="13"/>
      <c r="BO54" s="13"/>
      <c r="BP54" s="13"/>
      <c r="BQ54" s="13"/>
      <c r="CA54" s="1" t="s">
        <v>53</v>
      </c>
    </row>
    <row r="55" spans="1:80" ht="15.75" customHeight="1">
      <c r="A55" s="82" t="s">
        <v>100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4"/>
      <c r="BM55" s="13"/>
      <c r="BN55" s="13"/>
      <c r="BO55" s="13"/>
      <c r="BP55" s="13"/>
      <c r="BQ55" s="13"/>
      <c r="CB55" s="1" t="s">
        <v>54</v>
      </c>
    </row>
    <row r="56" spans="1:80" s="9" customFormat="1" ht="15">
      <c r="A56" s="85" t="s">
        <v>55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  <c r="Q56" s="74">
        <v>1024259</v>
      </c>
      <c r="R56" s="74"/>
      <c r="S56" s="74"/>
      <c r="T56" s="74"/>
      <c r="U56" s="74"/>
      <c r="V56" s="74">
        <v>0</v>
      </c>
      <c r="W56" s="74"/>
      <c r="X56" s="74"/>
      <c r="Y56" s="74"/>
      <c r="Z56" s="74"/>
      <c r="AA56" s="74">
        <f>Q56+V56</f>
        <v>1024259</v>
      </c>
      <c r="AB56" s="74"/>
      <c r="AC56" s="74"/>
      <c r="AD56" s="74"/>
      <c r="AE56" s="74"/>
      <c r="AF56" s="74"/>
      <c r="AG56" s="74">
        <v>1024249.87</v>
      </c>
      <c r="AH56" s="74"/>
      <c r="AI56" s="74"/>
      <c r="AJ56" s="74"/>
      <c r="AK56" s="74"/>
      <c r="AL56" s="74">
        <v>0</v>
      </c>
      <c r="AM56" s="74"/>
      <c r="AN56" s="74"/>
      <c r="AO56" s="74"/>
      <c r="AP56" s="74"/>
      <c r="AQ56" s="74">
        <f>AG56+AL56</f>
        <v>1024249.87</v>
      </c>
      <c r="AR56" s="74"/>
      <c r="AS56" s="74"/>
      <c r="AT56" s="74"/>
      <c r="AU56" s="74"/>
      <c r="AV56" s="74"/>
      <c r="AW56" s="74">
        <f>AG56-Q56</f>
        <v>-9.1300000000046566</v>
      </c>
      <c r="AX56" s="74"/>
      <c r="AY56" s="74"/>
      <c r="AZ56" s="74"/>
      <c r="BA56" s="74"/>
      <c r="BB56" s="75">
        <f>AL56-V56</f>
        <v>0</v>
      </c>
      <c r="BC56" s="75"/>
      <c r="BD56" s="75"/>
      <c r="BE56" s="75"/>
      <c r="BF56" s="75"/>
      <c r="BG56" s="75">
        <f>AW56+BB56</f>
        <v>-9.1300000000046566</v>
      </c>
      <c r="BH56" s="75"/>
      <c r="BI56" s="75"/>
      <c r="BJ56" s="75"/>
      <c r="BK56" s="75"/>
      <c r="BL56" s="75"/>
      <c r="BM56" s="14"/>
      <c r="BN56" s="14"/>
      <c r="BO56" s="14"/>
      <c r="BP56" s="14"/>
      <c r="BQ56" s="14"/>
    </row>
    <row r="58" spans="1:80" ht="15.75" customHeight="1">
      <c r="A58" s="47" t="s">
        <v>56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</row>
    <row r="60" spans="1:80" ht="45" customHeight="1">
      <c r="A60" s="68" t="s">
        <v>57</v>
      </c>
      <c r="B60" s="69"/>
      <c r="C60" s="68" t="s">
        <v>58</v>
      </c>
      <c r="D60" s="72"/>
      <c r="E60" s="72"/>
      <c r="F60" s="72"/>
      <c r="G60" s="72"/>
      <c r="H60" s="72"/>
      <c r="I60" s="69"/>
      <c r="J60" s="68" t="s">
        <v>59</v>
      </c>
      <c r="K60" s="72"/>
      <c r="L60" s="72"/>
      <c r="M60" s="72"/>
      <c r="N60" s="69"/>
      <c r="O60" s="68" t="s">
        <v>60</v>
      </c>
      <c r="P60" s="72"/>
      <c r="Q60" s="72"/>
      <c r="R60" s="72"/>
      <c r="S60" s="72"/>
      <c r="T60" s="72"/>
      <c r="U60" s="72"/>
      <c r="V60" s="72"/>
      <c r="W60" s="72"/>
      <c r="X60" s="69"/>
      <c r="Y60" s="33" t="s">
        <v>34</v>
      </c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 t="s">
        <v>61</v>
      </c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76" t="s">
        <v>36</v>
      </c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15"/>
      <c r="BS60" s="15"/>
      <c r="BT60" s="15"/>
      <c r="BU60" s="15"/>
      <c r="BV60" s="15"/>
      <c r="BW60" s="15"/>
      <c r="BX60" s="15"/>
      <c r="BY60" s="15"/>
      <c r="BZ60" s="16"/>
    </row>
    <row r="61" spans="1:80" ht="32.25" customHeight="1">
      <c r="A61" s="70"/>
      <c r="B61" s="71"/>
      <c r="C61" s="70"/>
      <c r="D61" s="73"/>
      <c r="E61" s="73"/>
      <c r="F61" s="73"/>
      <c r="G61" s="73"/>
      <c r="H61" s="73"/>
      <c r="I61" s="71"/>
      <c r="J61" s="70"/>
      <c r="K61" s="73"/>
      <c r="L61" s="73"/>
      <c r="M61" s="73"/>
      <c r="N61" s="71"/>
      <c r="O61" s="70"/>
      <c r="P61" s="73"/>
      <c r="Q61" s="73"/>
      <c r="R61" s="73"/>
      <c r="S61" s="73"/>
      <c r="T61" s="73"/>
      <c r="U61" s="73"/>
      <c r="V61" s="73"/>
      <c r="W61" s="73"/>
      <c r="X61" s="71"/>
      <c r="Y61" s="60" t="s">
        <v>37</v>
      </c>
      <c r="Z61" s="61"/>
      <c r="AA61" s="61"/>
      <c r="AB61" s="61"/>
      <c r="AC61" s="62"/>
      <c r="AD61" s="60" t="s">
        <v>38</v>
      </c>
      <c r="AE61" s="61"/>
      <c r="AF61" s="61"/>
      <c r="AG61" s="61"/>
      <c r="AH61" s="62"/>
      <c r="AI61" s="33" t="s">
        <v>39</v>
      </c>
      <c r="AJ61" s="33"/>
      <c r="AK61" s="33"/>
      <c r="AL61" s="33"/>
      <c r="AM61" s="33"/>
      <c r="AN61" s="33" t="s">
        <v>37</v>
      </c>
      <c r="AO61" s="33"/>
      <c r="AP61" s="33"/>
      <c r="AQ61" s="33"/>
      <c r="AR61" s="33"/>
      <c r="AS61" s="33" t="s">
        <v>38</v>
      </c>
      <c r="AT61" s="33"/>
      <c r="AU61" s="33"/>
      <c r="AV61" s="33"/>
      <c r="AW61" s="33"/>
      <c r="AX61" s="33" t="s">
        <v>39</v>
      </c>
      <c r="AY61" s="33"/>
      <c r="AZ61" s="33"/>
      <c r="BA61" s="33"/>
      <c r="BB61" s="33"/>
      <c r="BC61" s="33" t="s">
        <v>37</v>
      </c>
      <c r="BD61" s="33"/>
      <c r="BE61" s="33"/>
      <c r="BF61" s="33"/>
      <c r="BG61" s="33"/>
      <c r="BH61" s="33" t="s">
        <v>38</v>
      </c>
      <c r="BI61" s="33"/>
      <c r="BJ61" s="33"/>
      <c r="BK61" s="33"/>
      <c r="BL61" s="33"/>
      <c r="BM61" s="33" t="s">
        <v>39</v>
      </c>
      <c r="BN61" s="33"/>
      <c r="BO61" s="33"/>
      <c r="BP61" s="33"/>
      <c r="BQ61" s="33"/>
      <c r="BR61" s="10"/>
      <c r="BS61" s="10"/>
      <c r="BT61" s="10"/>
      <c r="BU61" s="10"/>
      <c r="BV61" s="10"/>
      <c r="BW61" s="10"/>
      <c r="BX61" s="10"/>
      <c r="BY61" s="10"/>
      <c r="BZ61" s="16"/>
    </row>
    <row r="62" spans="1:80" ht="15.95" customHeight="1">
      <c r="A62" s="33">
        <v>1</v>
      </c>
      <c r="B62" s="33"/>
      <c r="C62" s="33">
        <v>2</v>
      </c>
      <c r="D62" s="33"/>
      <c r="E62" s="33"/>
      <c r="F62" s="33"/>
      <c r="G62" s="33"/>
      <c r="H62" s="33"/>
      <c r="I62" s="33"/>
      <c r="J62" s="33">
        <v>3</v>
      </c>
      <c r="K62" s="33"/>
      <c r="L62" s="33"/>
      <c r="M62" s="33"/>
      <c r="N62" s="33"/>
      <c r="O62" s="33">
        <v>4</v>
      </c>
      <c r="P62" s="33"/>
      <c r="Q62" s="33"/>
      <c r="R62" s="33"/>
      <c r="S62" s="33"/>
      <c r="T62" s="33"/>
      <c r="U62" s="33"/>
      <c r="V62" s="33"/>
      <c r="W62" s="33"/>
      <c r="X62" s="33"/>
      <c r="Y62" s="33">
        <v>5</v>
      </c>
      <c r="Z62" s="33"/>
      <c r="AA62" s="33"/>
      <c r="AB62" s="33"/>
      <c r="AC62" s="33"/>
      <c r="AD62" s="33">
        <v>6</v>
      </c>
      <c r="AE62" s="33"/>
      <c r="AF62" s="33"/>
      <c r="AG62" s="33"/>
      <c r="AH62" s="33"/>
      <c r="AI62" s="33">
        <v>7</v>
      </c>
      <c r="AJ62" s="33"/>
      <c r="AK62" s="33"/>
      <c r="AL62" s="33"/>
      <c r="AM62" s="33"/>
      <c r="AN62" s="60">
        <v>8</v>
      </c>
      <c r="AO62" s="61"/>
      <c r="AP62" s="61"/>
      <c r="AQ62" s="61"/>
      <c r="AR62" s="62"/>
      <c r="AS62" s="60">
        <v>9</v>
      </c>
      <c r="AT62" s="61"/>
      <c r="AU62" s="61"/>
      <c r="AV62" s="61"/>
      <c r="AW62" s="62"/>
      <c r="AX62" s="60">
        <v>10</v>
      </c>
      <c r="AY62" s="61"/>
      <c r="AZ62" s="61"/>
      <c r="BA62" s="61"/>
      <c r="BB62" s="62"/>
      <c r="BC62" s="60">
        <v>11</v>
      </c>
      <c r="BD62" s="61"/>
      <c r="BE62" s="61"/>
      <c r="BF62" s="61"/>
      <c r="BG62" s="62"/>
      <c r="BH62" s="60">
        <v>12</v>
      </c>
      <c r="BI62" s="61"/>
      <c r="BJ62" s="61"/>
      <c r="BK62" s="61"/>
      <c r="BL62" s="62"/>
      <c r="BM62" s="60">
        <v>13</v>
      </c>
      <c r="BN62" s="61"/>
      <c r="BO62" s="61"/>
      <c r="BP62" s="61"/>
      <c r="BQ62" s="62"/>
      <c r="BR62" s="10"/>
      <c r="BS62" s="10"/>
      <c r="BT62" s="10"/>
      <c r="BU62" s="10"/>
      <c r="BV62" s="10"/>
      <c r="BW62" s="10"/>
      <c r="BX62" s="10"/>
      <c r="BY62" s="10"/>
      <c r="BZ62" s="16"/>
    </row>
    <row r="63" spans="1:80" ht="12.75" hidden="1" customHeight="1">
      <c r="A63" s="63" t="s">
        <v>20</v>
      </c>
      <c r="B63" s="63"/>
      <c r="C63" s="64" t="s">
        <v>21</v>
      </c>
      <c r="D63" s="65"/>
      <c r="E63" s="65"/>
      <c r="F63" s="65"/>
      <c r="G63" s="65"/>
      <c r="H63" s="65"/>
      <c r="I63" s="66"/>
      <c r="J63" s="63" t="s">
        <v>62</v>
      </c>
      <c r="K63" s="63"/>
      <c r="L63" s="63"/>
      <c r="M63" s="63"/>
      <c r="N63" s="63"/>
      <c r="O63" s="67" t="s">
        <v>63</v>
      </c>
      <c r="P63" s="67"/>
      <c r="Q63" s="67"/>
      <c r="R63" s="67"/>
      <c r="S63" s="67"/>
      <c r="T63" s="67"/>
      <c r="U63" s="67"/>
      <c r="V63" s="67"/>
      <c r="W63" s="67"/>
      <c r="X63" s="64"/>
      <c r="Y63" s="58" t="s">
        <v>41</v>
      </c>
      <c r="Z63" s="58"/>
      <c r="AA63" s="58"/>
      <c r="AB63" s="58"/>
      <c r="AC63" s="58"/>
      <c r="AD63" s="58" t="s">
        <v>64</v>
      </c>
      <c r="AE63" s="58"/>
      <c r="AF63" s="58"/>
      <c r="AG63" s="58"/>
      <c r="AH63" s="58"/>
      <c r="AI63" s="58" t="s">
        <v>43</v>
      </c>
      <c r="AJ63" s="58"/>
      <c r="AK63" s="58"/>
      <c r="AL63" s="58"/>
      <c r="AM63" s="58"/>
      <c r="AN63" s="58" t="s">
        <v>65</v>
      </c>
      <c r="AO63" s="58"/>
      <c r="AP63" s="58"/>
      <c r="AQ63" s="58"/>
      <c r="AR63" s="58"/>
      <c r="AS63" s="58" t="s">
        <v>44</v>
      </c>
      <c r="AT63" s="58"/>
      <c r="AU63" s="58"/>
      <c r="AV63" s="58"/>
      <c r="AW63" s="58"/>
      <c r="AX63" s="58" t="s">
        <v>43</v>
      </c>
      <c r="AY63" s="58"/>
      <c r="AZ63" s="58"/>
      <c r="BA63" s="58"/>
      <c r="BB63" s="58"/>
      <c r="BC63" s="58" t="s">
        <v>66</v>
      </c>
      <c r="BD63" s="58"/>
      <c r="BE63" s="58"/>
      <c r="BF63" s="58"/>
      <c r="BG63" s="58"/>
      <c r="BH63" s="58" t="s">
        <v>66</v>
      </c>
      <c r="BI63" s="58"/>
      <c r="BJ63" s="58"/>
      <c r="BK63" s="58"/>
      <c r="BL63" s="58"/>
      <c r="BM63" s="59" t="s">
        <v>43</v>
      </c>
      <c r="BN63" s="59"/>
      <c r="BO63" s="59"/>
      <c r="BP63" s="59"/>
      <c r="BQ63" s="59"/>
      <c r="BR63" s="17"/>
      <c r="BS63" s="17"/>
      <c r="BT63" s="16"/>
      <c r="BU63" s="16"/>
      <c r="BV63" s="16"/>
      <c r="BW63" s="16"/>
      <c r="BX63" s="16"/>
      <c r="BY63" s="16"/>
      <c r="BZ63" s="16"/>
      <c r="CA63" s="1" t="s">
        <v>67</v>
      </c>
    </row>
    <row r="64" spans="1:80" s="9" customFormat="1" ht="15.75">
      <c r="A64" s="52">
        <v>0</v>
      </c>
      <c r="B64" s="52"/>
      <c r="C64" s="56" t="s">
        <v>68</v>
      </c>
      <c r="D64" s="56"/>
      <c r="E64" s="56"/>
      <c r="F64" s="56"/>
      <c r="G64" s="56"/>
      <c r="H64" s="56"/>
      <c r="I64" s="56"/>
      <c r="J64" s="56" t="s">
        <v>69</v>
      </c>
      <c r="K64" s="56"/>
      <c r="L64" s="56"/>
      <c r="M64" s="56"/>
      <c r="N64" s="56"/>
      <c r="O64" s="56" t="s">
        <v>69</v>
      </c>
      <c r="P64" s="56"/>
      <c r="Q64" s="56"/>
      <c r="R64" s="56"/>
      <c r="S64" s="56"/>
      <c r="T64" s="56"/>
      <c r="U64" s="56"/>
      <c r="V64" s="56"/>
      <c r="W64" s="56"/>
      <c r="X64" s="56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18"/>
      <c r="BS64" s="18"/>
      <c r="BT64" s="18"/>
      <c r="BU64" s="18"/>
      <c r="BV64" s="18"/>
      <c r="BW64" s="18"/>
      <c r="BX64" s="18"/>
      <c r="BY64" s="18"/>
      <c r="BZ64" s="19"/>
      <c r="CA64" s="9" t="s">
        <v>70</v>
      </c>
    </row>
    <row r="65" spans="1:80" ht="116.25" customHeight="1">
      <c r="A65" s="33">
        <v>1</v>
      </c>
      <c r="B65" s="33"/>
      <c r="C65" s="42" t="s">
        <v>71</v>
      </c>
      <c r="D65" s="39"/>
      <c r="E65" s="39"/>
      <c r="F65" s="39"/>
      <c r="G65" s="39"/>
      <c r="H65" s="39"/>
      <c r="I65" s="40"/>
      <c r="J65" s="41" t="s">
        <v>72</v>
      </c>
      <c r="K65" s="41"/>
      <c r="L65" s="41"/>
      <c r="M65" s="41"/>
      <c r="N65" s="41"/>
      <c r="O65" s="42" t="s">
        <v>91</v>
      </c>
      <c r="P65" s="39"/>
      <c r="Q65" s="39"/>
      <c r="R65" s="39"/>
      <c r="S65" s="39"/>
      <c r="T65" s="39"/>
      <c r="U65" s="39"/>
      <c r="V65" s="39"/>
      <c r="W65" s="39"/>
      <c r="X65" s="40"/>
      <c r="Y65" s="43">
        <v>1024259</v>
      </c>
      <c r="Z65" s="43"/>
      <c r="AA65" s="43"/>
      <c r="AB65" s="43"/>
      <c r="AC65" s="43"/>
      <c r="AD65" s="43">
        <v>0</v>
      </c>
      <c r="AE65" s="43"/>
      <c r="AF65" s="43"/>
      <c r="AG65" s="43"/>
      <c r="AH65" s="43"/>
      <c r="AI65" s="43">
        <f>Y65+AD65</f>
        <v>1024259</v>
      </c>
      <c r="AJ65" s="43"/>
      <c r="AK65" s="43"/>
      <c r="AL65" s="43"/>
      <c r="AM65" s="43"/>
      <c r="AN65" s="43">
        <v>1024249.87</v>
      </c>
      <c r="AO65" s="43"/>
      <c r="AP65" s="43"/>
      <c r="AQ65" s="43"/>
      <c r="AR65" s="43"/>
      <c r="AS65" s="43">
        <v>0</v>
      </c>
      <c r="AT65" s="43"/>
      <c r="AU65" s="43"/>
      <c r="AV65" s="43"/>
      <c r="AW65" s="43"/>
      <c r="AX65" s="38">
        <f>AN65+AS65</f>
        <v>1024249.87</v>
      </c>
      <c r="AY65" s="38"/>
      <c r="AZ65" s="38"/>
      <c r="BA65" s="38"/>
      <c r="BB65" s="38"/>
      <c r="BC65" s="38">
        <f>AN65-Y65</f>
        <v>-9.1300000000046566</v>
      </c>
      <c r="BD65" s="38"/>
      <c r="BE65" s="38"/>
      <c r="BF65" s="38"/>
      <c r="BG65" s="38"/>
      <c r="BH65" s="38">
        <f>AS65-AD65</f>
        <v>0</v>
      </c>
      <c r="BI65" s="38"/>
      <c r="BJ65" s="38"/>
      <c r="BK65" s="38"/>
      <c r="BL65" s="38"/>
      <c r="BM65" s="38">
        <f>BC65+BH65</f>
        <v>-9.1300000000046566</v>
      </c>
      <c r="BN65" s="38"/>
      <c r="BO65" s="38"/>
      <c r="BP65" s="38"/>
      <c r="BQ65" s="38"/>
      <c r="BR65" s="20"/>
      <c r="BS65" s="20"/>
      <c r="BT65" s="20"/>
      <c r="BU65" s="20"/>
      <c r="BV65" s="20"/>
      <c r="BW65" s="20"/>
      <c r="BX65" s="20"/>
      <c r="BY65" s="20"/>
      <c r="BZ65" s="16"/>
    </row>
    <row r="66" spans="1:80" s="22" customFormat="1" ht="15.75" customHeight="1">
      <c r="A66" s="26"/>
      <c r="B66" s="26"/>
      <c r="C66" s="30" t="s">
        <v>101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2"/>
      <c r="BR66" s="24"/>
      <c r="BS66" s="24"/>
      <c r="BT66" s="24"/>
      <c r="BU66" s="24"/>
      <c r="BV66" s="24"/>
      <c r="BW66" s="24"/>
      <c r="BX66" s="24"/>
      <c r="BY66" s="24"/>
      <c r="BZ66" s="25"/>
      <c r="CB66" s="22" t="s">
        <v>102</v>
      </c>
    </row>
    <row r="67" spans="1:80" s="9" customFormat="1" ht="15.75">
      <c r="A67" s="52">
        <v>0</v>
      </c>
      <c r="B67" s="52"/>
      <c r="C67" s="53" t="s">
        <v>74</v>
      </c>
      <c r="D67" s="54"/>
      <c r="E67" s="54"/>
      <c r="F67" s="54"/>
      <c r="G67" s="54"/>
      <c r="H67" s="54"/>
      <c r="I67" s="55"/>
      <c r="J67" s="56" t="s">
        <v>69</v>
      </c>
      <c r="K67" s="56"/>
      <c r="L67" s="56"/>
      <c r="M67" s="56"/>
      <c r="N67" s="56"/>
      <c r="O67" s="57" t="s">
        <v>69</v>
      </c>
      <c r="P67" s="54"/>
      <c r="Q67" s="54"/>
      <c r="R67" s="54"/>
      <c r="S67" s="54"/>
      <c r="T67" s="54"/>
      <c r="U67" s="54"/>
      <c r="V67" s="54"/>
      <c r="W67" s="54"/>
      <c r="X67" s="55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18"/>
      <c r="BS67" s="18"/>
      <c r="BT67" s="18"/>
      <c r="BU67" s="18"/>
      <c r="BV67" s="18"/>
      <c r="BW67" s="18"/>
      <c r="BX67" s="18"/>
      <c r="BY67" s="18"/>
      <c r="BZ67" s="19"/>
    </row>
    <row r="68" spans="1:80" ht="38.25" customHeight="1">
      <c r="A68" s="33">
        <v>2</v>
      </c>
      <c r="B68" s="33"/>
      <c r="C68" s="34" t="s">
        <v>75</v>
      </c>
      <c r="D68" s="39"/>
      <c r="E68" s="39"/>
      <c r="F68" s="39"/>
      <c r="G68" s="39"/>
      <c r="H68" s="39"/>
      <c r="I68" s="40"/>
      <c r="J68" s="41" t="s">
        <v>76</v>
      </c>
      <c r="K68" s="41"/>
      <c r="L68" s="41"/>
      <c r="M68" s="41"/>
      <c r="N68" s="41"/>
      <c r="O68" s="42" t="s">
        <v>92</v>
      </c>
      <c r="P68" s="39"/>
      <c r="Q68" s="39"/>
      <c r="R68" s="39"/>
      <c r="S68" s="39"/>
      <c r="T68" s="39"/>
      <c r="U68" s="39"/>
      <c r="V68" s="39"/>
      <c r="W68" s="39"/>
      <c r="X68" s="40"/>
      <c r="Y68" s="43">
        <v>1575</v>
      </c>
      <c r="Z68" s="43"/>
      <c r="AA68" s="43"/>
      <c r="AB68" s="43"/>
      <c r="AC68" s="43"/>
      <c r="AD68" s="43">
        <v>0</v>
      </c>
      <c r="AE68" s="43"/>
      <c r="AF68" s="43"/>
      <c r="AG68" s="43"/>
      <c r="AH68" s="43"/>
      <c r="AI68" s="43">
        <f>Y68+AD68</f>
        <v>1575</v>
      </c>
      <c r="AJ68" s="43"/>
      <c r="AK68" s="43"/>
      <c r="AL68" s="43"/>
      <c r="AM68" s="43"/>
      <c r="AN68" s="43">
        <v>787.5</v>
      </c>
      <c r="AO68" s="43"/>
      <c r="AP68" s="43"/>
      <c r="AQ68" s="43"/>
      <c r="AR68" s="43"/>
      <c r="AS68" s="43">
        <v>0</v>
      </c>
      <c r="AT68" s="43"/>
      <c r="AU68" s="43"/>
      <c r="AV68" s="43"/>
      <c r="AW68" s="43"/>
      <c r="AX68" s="38">
        <f>AN68+AS68</f>
        <v>787.5</v>
      </c>
      <c r="AY68" s="38"/>
      <c r="AZ68" s="38"/>
      <c r="BA68" s="38"/>
      <c r="BB68" s="38"/>
      <c r="BC68" s="38">
        <v>1575</v>
      </c>
      <c r="BD68" s="38"/>
      <c r="BE68" s="38"/>
      <c r="BF68" s="38"/>
      <c r="BG68" s="38"/>
      <c r="BH68" s="38">
        <v>0</v>
      </c>
      <c r="BI68" s="38"/>
      <c r="BJ68" s="38"/>
      <c r="BK68" s="38"/>
      <c r="BL68" s="38"/>
      <c r="BM68" s="38">
        <v>0</v>
      </c>
      <c r="BN68" s="38"/>
      <c r="BO68" s="38"/>
      <c r="BP68" s="38"/>
      <c r="BQ68" s="38"/>
      <c r="BR68" s="20"/>
      <c r="BS68" s="20"/>
      <c r="BT68" s="20"/>
      <c r="BU68" s="20"/>
      <c r="BV68" s="20"/>
      <c r="BW68" s="20"/>
      <c r="BX68" s="20"/>
      <c r="BY68" s="20"/>
      <c r="BZ68" s="16"/>
    </row>
    <row r="69" spans="1:80" s="22" customFormat="1" ht="15.75" customHeight="1">
      <c r="A69" s="26"/>
      <c r="B69" s="26"/>
      <c r="C69" s="30" t="s">
        <v>103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2"/>
      <c r="BR69" s="24"/>
      <c r="BS69" s="24"/>
      <c r="BT69" s="24"/>
      <c r="BU69" s="24"/>
      <c r="BV69" s="24"/>
      <c r="BW69" s="24"/>
      <c r="BX69" s="24"/>
      <c r="BY69" s="24"/>
      <c r="BZ69" s="25"/>
      <c r="CB69" s="22" t="s">
        <v>102</v>
      </c>
    </row>
    <row r="70" spans="1:80" s="9" customFormat="1" ht="15.75">
      <c r="A70" s="52">
        <v>0</v>
      </c>
      <c r="B70" s="52"/>
      <c r="C70" s="53" t="s">
        <v>77</v>
      </c>
      <c r="D70" s="54"/>
      <c r="E70" s="54"/>
      <c r="F70" s="54"/>
      <c r="G70" s="54"/>
      <c r="H70" s="54"/>
      <c r="I70" s="55"/>
      <c r="J70" s="56" t="s">
        <v>69</v>
      </c>
      <c r="K70" s="56"/>
      <c r="L70" s="56"/>
      <c r="M70" s="56"/>
      <c r="N70" s="56"/>
      <c r="O70" s="57" t="s">
        <v>69</v>
      </c>
      <c r="P70" s="54"/>
      <c r="Q70" s="54"/>
      <c r="R70" s="54"/>
      <c r="S70" s="54"/>
      <c r="T70" s="54"/>
      <c r="U70" s="54"/>
      <c r="V70" s="54"/>
      <c r="W70" s="54"/>
      <c r="X70" s="55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50"/>
      <c r="AO70" s="50"/>
      <c r="AP70" s="50"/>
      <c r="AQ70" s="50"/>
      <c r="AR70" s="50"/>
      <c r="AS70" s="49"/>
      <c r="AT70" s="49"/>
      <c r="AU70" s="49"/>
      <c r="AV70" s="49"/>
      <c r="AW70" s="49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18"/>
      <c r="BS70" s="18"/>
      <c r="BT70" s="18"/>
      <c r="BU70" s="18"/>
      <c r="BV70" s="18"/>
      <c r="BW70" s="18"/>
      <c r="BX70" s="18"/>
      <c r="BY70" s="18"/>
      <c r="BZ70" s="19"/>
    </row>
    <row r="71" spans="1:80" ht="87" customHeight="1">
      <c r="A71" s="33">
        <v>3</v>
      </c>
      <c r="B71" s="33"/>
      <c r="C71" s="34" t="s">
        <v>78</v>
      </c>
      <c r="D71" s="39"/>
      <c r="E71" s="39"/>
      <c r="F71" s="39"/>
      <c r="G71" s="39"/>
      <c r="H71" s="39"/>
      <c r="I71" s="40"/>
      <c r="J71" s="41" t="s">
        <v>79</v>
      </c>
      <c r="K71" s="41"/>
      <c r="L71" s="41"/>
      <c r="M71" s="41"/>
      <c r="N71" s="41"/>
      <c r="O71" s="42" t="s">
        <v>93</v>
      </c>
      <c r="P71" s="39"/>
      <c r="Q71" s="39"/>
      <c r="R71" s="39"/>
      <c r="S71" s="39"/>
      <c r="T71" s="39"/>
      <c r="U71" s="39"/>
      <c r="V71" s="39"/>
      <c r="W71" s="39"/>
      <c r="X71" s="40"/>
      <c r="Y71" s="43">
        <v>650.29999999999995</v>
      </c>
      <c r="Z71" s="43"/>
      <c r="AA71" s="43"/>
      <c r="AB71" s="43"/>
      <c r="AC71" s="43"/>
      <c r="AD71" s="43">
        <v>0</v>
      </c>
      <c r="AE71" s="43"/>
      <c r="AF71" s="43"/>
      <c r="AG71" s="43"/>
      <c r="AH71" s="43"/>
      <c r="AI71" s="43">
        <f>Y71+AD71</f>
        <v>650.29999999999995</v>
      </c>
      <c r="AJ71" s="43"/>
      <c r="AK71" s="43"/>
      <c r="AL71" s="43"/>
      <c r="AM71" s="43"/>
      <c r="AN71" s="43">
        <v>1300.5999999999999</v>
      </c>
      <c r="AO71" s="43"/>
      <c r="AP71" s="43"/>
      <c r="AQ71" s="43"/>
      <c r="AR71" s="43"/>
      <c r="AS71" s="43">
        <v>0</v>
      </c>
      <c r="AT71" s="43"/>
      <c r="AU71" s="43"/>
      <c r="AV71" s="43"/>
      <c r="AW71" s="43"/>
      <c r="AX71" s="38">
        <f>AN71+AS71</f>
        <v>1300.5999999999999</v>
      </c>
      <c r="AY71" s="38"/>
      <c r="AZ71" s="38"/>
      <c r="BA71" s="38"/>
      <c r="BB71" s="38"/>
      <c r="BC71" s="38">
        <f>AN71-Y71</f>
        <v>650.29999999999995</v>
      </c>
      <c r="BD71" s="38"/>
      <c r="BE71" s="38"/>
      <c r="BF71" s="38"/>
      <c r="BG71" s="38"/>
      <c r="BH71" s="38">
        <f>AS71-AD71</f>
        <v>0</v>
      </c>
      <c r="BI71" s="38"/>
      <c r="BJ71" s="38"/>
      <c r="BK71" s="38"/>
      <c r="BL71" s="38"/>
      <c r="BM71" s="38">
        <f>BC71+BH71</f>
        <v>650.29999999999995</v>
      </c>
      <c r="BN71" s="38"/>
      <c r="BO71" s="38"/>
      <c r="BP71" s="38"/>
      <c r="BQ71" s="38"/>
      <c r="BR71" s="20"/>
      <c r="BS71" s="20"/>
      <c r="BT71" s="20"/>
      <c r="BU71" s="20"/>
      <c r="BV71" s="20"/>
      <c r="BW71" s="20"/>
      <c r="BX71" s="20"/>
      <c r="BY71" s="20"/>
      <c r="BZ71" s="16"/>
    </row>
    <row r="72" spans="1:80" s="22" customFormat="1" ht="15.75" customHeight="1">
      <c r="A72" s="26"/>
      <c r="B72" s="26"/>
      <c r="C72" s="30" t="s">
        <v>104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2"/>
      <c r="BR72" s="24"/>
      <c r="BS72" s="24"/>
      <c r="BT72" s="24"/>
      <c r="BU72" s="24"/>
      <c r="BV72" s="24"/>
      <c r="BW72" s="24"/>
      <c r="BX72" s="24"/>
      <c r="BY72" s="24"/>
      <c r="BZ72" s="25"/>
      <c r="CB72" s="22" t="s">
        <v>102</v>
      </c>
    </row>
    <row r="73" spans="1:80" ht="69" customHeight="1">
      <c r="A73" s="33">
        <v>4</v>
      </c>
      <c r="B73" s="33"/>
      <c r="C73" s="34" t="s">
        <v>80</v>
      </c>
      <c r="D73" s="39"/>
      <c r="E73" s="39"/>
      <c r="F73" s="39"/>
      <c r="G73" s="39"/>
      <c r="H73" s="39"/>
      <c r="I73" s="40"/>
      <c r="J73" s="41" t="s">
        <v>81</v>
      </c>
      <c r="K73" s="41"/>
      <c r="L73" s="41"/>
      <c r="M73" s="41"/>
      <c r="N73" s="41"/>
      <c r="O73" s="42" t="s">
        <v>94</v>
      </c>
      <c r="P73" s="39"/>
      <c r="Q73" s="39"/>
      <c r="R73" s="39"/>
      <c r="S73" s="39"/>
      <c r="T73" s="39"/>
      <c r="U73" s="39"/>
      <c r="V73" s="39"/>
      <c r="W73" s="39"/>
      <c r="X73" s="40"/>
      <c r="Y73" s="43">
        <v>50</v>
      </c>
      <c r="Z73" s="43"/>
      <c r="AA73" s="43"/>
      <c r="AB73" s="43"/>
      <c r="AC73" s="43"/>
      <c r="AD73" s="43">
        <v>0</v>
      </c>
      <c r="AE73" s="43"/>
      <c r="AF73" s="43"/>
      <c r="AG73" s="43"/>
      <c r="AH73" s="43"/>
      <c r="AI73" s="43">
        <f>Y73+AD73</f>
        <v>50</v>
      </c>
      <c r="AJ73" s="43"/>
      <c r="AK73" s="43"/>
      <c r="AL73" s="43"/>
      <c r="AM73" s="43"/>
      <c r="AN73" s="43">
        <v>50</v>
      </c>
      <c r="AO73" s="43"/>
      <c r="AP73" s="43"/>
      <c r="AQ73" s="43"/>
      <c r="AR73" s="43"/>
      <c r="AS73" s="43">
        <v>0</v>
      </c>
      <c r="AT73" s="43"/>
      <c r="AU73" s="43"/>
      <c r="AV73" s="43"/>
      <c r="AW73" s="43"/>
      <c r="AX73" s="38">
        <f>AN73+AS73</f>
        <v>50</v>
      </c>
      <c r="AY73" s="38"/>
      <c r="AZ73" s="38"/>
      <c r="BA73" s="38"/>
      <c r="BB73" s="38"/>
      <c r="BC73" s="38">
        <f>AN73-Y73</f>
        <v>0</v>
      </c>
      <c r="BD73" s="38"/>
      <c r="BE73" s="38"/>
      <c r="BF73" s="38"/>
      <c r="BG73" s="38"/>
      <c r="BH73" s="38">
        <f>AS73-AD73</f>
        <v>0</v>
      </c>
      <c r="BI73" s="38"/>
      <c r="BJ73" s="38"/>
      <c r="BK73" s="38"/>
      <c r="BL73" s="38"/>
      <c r="BM73" s="38">
        <f>BC73+BH73</f>
        <v>0</v>
      </c>
      <c r="BN73" s="38"/>
      <c r="BO73" s="38"/>
      <c r="BP73" s="38"/>
      <c r="BQ73" s="38"/>
      <c r="BR73" s="20"/>
      <c r="BS73" s="20"/>
      <c r="BT73" s="20"/>
      <c r="BU73" s="20"/>
      <c r="BV73" s="20"/>
      <c r="BW73" s="20"/>
      <c r="BX73" s="20"/>
      <c r="BY73" s="20"/>
      <c r="BZ73" s="16"/>
    </row>
    <row r="74" spans="1:80" ht="49.5" customHeight="1">
      <c r="A74" s="33"/>
      <c r="B74" s="33"/>
      <c r="C74" s="34" t="s">
        <v>105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6"/>
      <c r="BR74" s="20"/>
      <c r="BS74" s="20"/>
      <c r="BT74" s="20"/>
      <c r="BU74" s="20"/>
      <c r="BV74" s="20"/>
      <c r="BW74" s="20"/>
      <c r="BX74" s="20"/>
      <c r="BY74" s="20"/>
      <c r="BZ74" s="16"/>
      <c r="CB74" s="1" t="s">
        <v>73</v>
      </c>
    </row>
    <row r="75" spans="1:80" ht="41.25" customHeight="1"/>
    <row r="76" spans="1:80" ht="30" customHeight="1">
      <c r="A76" s="47" t="s">
        <v>82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</row>
    <row r="77" spans="1:80" ht="57" customHeight="1">
      <c r="A77" s="48" t="s">
        <v>106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</row>
    <row r="78" spans="1:80" ht="15.9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pans="1:80" ht="15.9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pans="1:80" s="22" customFormat="1" ht="33" customHeight="1">
      <c r="A80" s="44" t="s">
        <v>95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21"/>
      <c r="AO80" s="21"/>
      <c r="AP80" s="46" t="s">
        <v>96</v>
      </c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</row>
    <row r="81" spans="1:60" s="22" customFormat="1">
      <c r="W81" s="37" t="s">
        <v>83</v>
      </c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23"/>
      <c r="AO81" s="23"/>
      <c r="AP81" s="37" t="s">
        <v>84</v>
      </c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</row>
    <row r="82" spans="1:60" s="22" customFormat="1"/>
    <row r="83" spans="1:60" s="22" customFormat="1"/>
    <row r="84" spans="1:60" s="22" customFormat="1" ht="15.75" customHeight="1">
      <c r="A84" s="44" t="s">
        <v>85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21"/>
      <c r="AO84" s="21"/>
      <c r="AP84" s="46" t="s">
        <v>97</v>
      </c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</row>
    <row r="85" spans="1:60" s="22" customFormat="1">
      <c r="W85" s="37" t="s">
        <v>83</v>
      </c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23"/>
      <c r="AO85" s="23"/>
      <c r="AP85" s="37" t="s">
        <v>84</v>
      </c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</row>
    <row r="86" spans="1:60" s="22" customFormat="1"/>
  </sheetData>
  <mergeCells count="316"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35:F35"/>
    <mergeCell ref="G35:BL35"/>
    <mergeCell ref="A36:F36"/>
    <mergeCell ref="G36:BL36"/>
    <mergeCell ref="A29:BL29"/>
    <mergeCell ref="A30:BL30"/>
    <mergeCell ref="A32:BL32"/>
    <mergeCell ref="A33:F33"/>
    <mergeCell ref="G33:BL33"/>
    <mergeCell ref="A34:F34"/>
    <mergeCell ref="G34:BL34"/>
    <mergeCell ref="AF41:AJ41"/>
    <mergeCell ref="AK41:AO41"/>
    <mergeCell ref="AP41:AT41"/>
    <mergeCell ref="AU41:AY41"/>
    <mergeCell ref="AZ41:BC41"/>
    <mergeCell ref="A38:BQ38"/>
    <mergeCell ref="A39:BQ39"/>
    <mergeCell ref="A40:B41"/>
    <mergeCell ref="C40:Z41"/>
    <mergeCell ref="AA40:AO40"/>
    <mergeCell ref="AP40:BC40"/>
    <mergeCell ref="BD40:BQ40"/>
    <mergeCell ref="AA41:AE41"/>
    <mergeCell ref="BI41:BM41"/>
    <mergeCell ref="BN41:BQ41"/>
    <mergeCell ref="BD41:BH41"/>
    <mergeCell ref="BN44:BQ44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U43:AY43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AZ43:BC43"/>
    <mergeCell ref="BD43:BH43"/>
    <mergeCell ref="BI43:BM43"/>
    <mergeCell ref="BN43:BQ43"/>
    <mergeCell ref="A44:B44"/>
    <mergeCell ref="AU46:AY46"/>
    <mergeCell ref="AZ46:BC46"/>
    <mergeCell ref="BD46:BH46"/>
    <mergeCell ref="BI46:BM46"/>
    <mergeCell ref="BN46:BQ46"/>
    <mergeCell ref="A48:BL48"/>
    <mergeCell ref="A46:B46"/>
    <mergeCell ref="C46:Z46"/>
    <mergeCell ref="AA46:AE46"/>
    <mergeCell ref="AF46:AJ46"/>
    <mergeCell ref="AK46:AO46"/>
    <mergeCell ref="AP46:AT46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BI44:BM44"/>
    <mergeCell ref="A49:BL49"/>
    <mergeCell ref="A50:P51"/>
    <mergeCell ref="Q50:AF50"/>
    <mergeCell ref="AG50:AV50"/>
    <mergeCell ref="AW50:BL50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A54:P54"/>
    <mergeCell ref="Q54:U54"/>
    <mergeCell ref="V54:Z54"/>
    <mergeCell ref="AA54:AF54"/>
    <mergeCell ref="AG54:AK54"/>
    <mergeCell ref="AL54:AP54"/>
    <mergeCell ref="BG56:BL56"/>
    <mergeCell ref="A58:BQ58"/>
    <mergeCell ref="AQ54:AV54"/>
    <mergeCell ref="AW54:BA54"/>
    <mergeCell ref="BB54:BF54"/>
    <mergeCell ref="BG54:BL54"/>
    <mergeCell ref="A55:BL55"/>
    <mergeCell ref="A56:P56"/>
    <mergeCell ref="Q56:U56"/>
    <mergeCell ref="V56:Z56"/>
    <mergeCell ref="AA56:AF56"/>
    <mergeCell ref="AG56:AK56"/>
    <mergeCell ref="A60:B61"/>
    <mergeCell ref="C60:I61"/>
    <mergeCell ref="J60:N61"/>
    <mergeCell ref="O60:X61"/>
    <mergeCell ref="Y60:AM60"/>
    <mergeCell ref="AN60:BB60"/>
    <mergeCell ref="AL56:AP56"/>
    <mergeCell ref="AQ56:AV56"/>
    <mergeCell ref="AW56:BA56"/>
    <mergeCell ref="BB56:BF56"/>
    <mergeCell ref="BC60:BQ60"/>
    <mergeCell ref="Y61:AC61"/>
    <mergeCell ref="AD61:AH61"/>
    <mergeCell ref="AI61:AM61"/>
    <mergeCell ref="AN61:AR61"/>
    <mergeCell ref="AS61:AW61"/>
    <mergeCell ref="AX61:BB61"/>
    <mergeCell ref="BC61:BG61"/>
    <mergeCell ref="BH61:BL61"/>
    <mergeCell ref="BM61:BQ61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A65:B65"/>
    <mergeCell ref="C65:I65"/>
    <mergeCell ref="J65:N65"/>
    <mergeCell ref="O65:X65"/>
    <mergeCell ref="Y65:AC65"/>
    <mergeCell ref="AD65:AH65"/>
    <mergeCell ref="BM65:BQ65"/>
    <mergeCell ref="A66:B66"/>
    <mergeCell ref="C66:BQ66"/>
    <mergeCell ref="AI65:AM65"/>
    <mergeCell ref="AN65:AR65"/>
    <mergeCell ref="AS65:AW65"/>
    <mergeCell ref="AX65:BB65"/>
    <mergeCell ref="BC65:BG65"/>
    <mergeCell ref="BH65:BL65"/>
    <mergeCell ref="A67:B67"/>
    <mergeCell ref="C67:I67"/>
    <mergeCell ref="J67:N67"/>
    <mergeCell ref="O67:X67"/>
    <mergeCell ref="Y67:AC67"/>
    <mergeCell ref="AD67:AH67"/>
    <mergeCell ref="BM67:BQ67"/>
    <mergeCell ref="AI67:AM67"/>
    <mergeCell ref="AN67:AR67"/>
    <mergeCell ref="AS67:AW67"/>
    <mergeCell ref="AX67:BB67"/>
    <mergeCell ref="BC67:BG67"/>
    <mergeCell ref="BH67:BL67"/>
    <mergeCell ref="BM68:BQ68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8:BB68"/>
    <mergeCell ref="BC68:BG68"/>
    <mergeCell ref="BH68:BL68"/>
    <mergeCell ref="BM71:BQ71"/>
    <mergeCell ref="AI71:AM71"/>
    <mergeCell ref="AN71:AR71"/>
    <mergeCell ref="AS71:AW71"/>
    <mergeCell ref="AX71:BB71"/>
    <mergeCell ref="BC71:BG71"/>
    <mergeCell ref="BH71:BL71"/>
    <mergeCell ref="A70:B70"/>
    <mergeCell ref="C70:I70"/>
    <mergeCell ref="J70:N70"/>
    <mergeCell ref="O70:X70"/>
    <mergeCell ref="Y70:AC70"/>
    <mergeCell ref="A84:V84"/>
    <mergeCell ref="W84:AM84"/>
    <mergeCell ref="AP84:BH84"/>
    <mergeCell ref="W85:AM85"/>
    <mergeCell ref="AP85:BH85"/>
    <mergeCell ref="A76:BL76"/>
    <mergeCell ref="A77:BL77"/>
    <mergeCell ref="A80:V80"/>
    <mergeCell ref="W80:AM80"/>
    <mergeCell ref="AP80:BH80"/>
    <mergeCell ref="W81:AM81"/>
    <mergeCell ref="AP81:BH81"/>
    <mergeCell ref="AX73:BB73"/>
    <mergeCell ref="BC73:BG73"/>
    <mergeCell ref="BH73:BL73"/>
    <mergeCell ref="BM73:BQ73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45:B45"/>
    <mergeCell ref="C45:BQ45"/>
    <mergeCell ref="A69:B69"/>
    <mergeCell ref="C69:BQ69"/>
    <mergeCell ref="A72:B72"/>
    <mergeCell ref="C72:BQ72"/>
    <mergeCell ref="A74:B74"/>
    <mergeCell ref="C74:BQ74"/>
    <mergeCell ref="AD70:AH70"/>
    <mergeCell ref="AI70:AM70"/>
    <mergeCell ref="AN70:AR70"/>
    <mergeCell ref="AS70:AW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</mergeCells>
  <conditionalFormatting sqref="C64 C66 C68:C69 C71:C72 C74">
    <cfRule type="cellIs" dxfId="13" priority="18" stopIfTrue="1" operator="equal">
      <formula>$C63</formula>
    </cfRule>
  </conditionalFormatting>
  <conditionalFormatting sqref="A64:B74">
    <cfRule type="cellIs" dxfId="12" priority="17" stopIfTrue="1" operator="equal">
      <formula>0</formula>
    </cfRule>
  </conditionalFormatting>
  <conditionalFormatting sqref="C70 C67 C65 C74">
    <cfRule type="cellIs" dxfId="11" priority="20" stopIfTrue="1" operator="equal">
      <formula>#REF!</formula>
    </cfRule>
  </conditionalFormatting>
  <conditionalFormatting sqref="C74">
    <cfRule type="cellIs" dxfId="10" priority="14" stopIfTrue="1" operator="equal">
      <formula>$C73</formula>
    </cfRule>
  </conditionalFormatting>
  <conditionalFormatting sqref="C66">
    <cfRule type="cellIs" dxfId="9" priority="11" stopIfTrue="1" operator="equal">
      <formula>$C65</formula>
    </cfRule>
  </conditionalFormatting>
  <conditionalFormatting sqref="C66">
    <cfRule type="cellIs" dxfId="8" priority="9" stopIfTrue="1" operator="equal">
      <formula>$C65</formula>
    </cfRule>
  </conditionalFormatting>
  <conditionalFormatting sqref="C66">
    <cfRule type="cellIs" dxfId="7" priority="8" stopIfTrue="1" operator="equal">
      <formula>$C65</formula>
    </cfRule>
  </conditionalFormatting>
  <conditionalFormatting sqref="C69">
    <cfRule type="cellIs" dxfId="6" priority="7" stopIfTrue="1" operator="equal">
      <formula>$C68</formula>
    </cfRule>
  </conditionalFormatting>
  <conditionalFormatting sqref="C69">
    <cfRule type="cellIs" dxfId="5" priority="5" stopIfTrue="1" operator="equal">
      <formula>$C68</formula>
    </cfRule>
  </conditionalFormatting>
  <conditionalFormatting sqref="C69">
    <cfRule type="cellIs" dxfId="4" priority="4" stopIfTrue="1" operator="equal">
      <formula>$C68</formula>
    </cfRule>
  </conditionalFormatting>
  <conditionalFormatting sqref="C72">
    <cfRule type="cellIs" dxfId="3" priority="3" stopIfTrue="1" operator="equal">
      <formula>$C71</formula>
    </cfRule>
  </conditionalFormatting>
  <conditionalFormatting sqref="C72">
    <cfRule type="cellIs" dxfId="2" priority="2" stopIfTrue="1" operator="equal">
      <formula>$C71</formula>
    </cfRule>
  </conditionalFormatting>
  <conditionalFormatting sqref="C72">
    <cfRule type="cellIs" dxfId="1" priority="1" stopIfTrue="1" operator="equal">
      <formula>$C71</formula>
    </cfRule>
  </conditionalFormatting>
  <conditionalFormatting sqref="C73">
    <cfRule type="cellIs" dxfId="0" priority="21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КПК0218410</vt:lpstr>
      <vt:lpstr>КПК0218410!Область_печати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2021-02-04T13:57:22Z</cp:lastPrinted>
  <dcterms:created xsi:type="dcterms:W3CDTF">2021-02-01T14:01:10Z</dcterms:created>
  <dcterms:modified xsi:type="dcterms:W3CDTF">2021-02-04T13:57:26Z</dcterms:modified>
</cp:coreProperties>
</file>