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1010160" sheetId="2" r:id="rId1"/>
  </sheets>
  <definedNames>
    <definedName name="_xlnm.Print_Area" localSheetId="0">КПК1010160!$A$1:$BM$93</definedName>
  </definedNames>
  <calcPr calcId="144525" refMode="R1C1"/>
</workbook>
</file>

<file path=xl/calcChain.xml><?xml version="1.0" encoding="utf-8"?>
<calcChain xmlns="http://schemas.openxmlformats.org/spreadsheetml/2006/main">
  <c r="BE80" i="2" l="1"/>
  <c r="BE79" i="2"/>
  <c r="BE78" i="2"/>
  <c r="BE77" i="2"/>
  <c r="BE76" i="2"/>
  <c r="BE75" i="2"/>
  <c r="BE74" i="2"/>
  <c r="BE73" i="2"/>
  <c r="BE72" i="2"/>
  <c r="BE71" i="2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<sst xmlns="http://schemas.openxmlformats.org/spreadsheetml/2006/main" count="159" uniqueCount="115">
  <si>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</si>
  <si>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</si>
  <si>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</si>
  <si>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</si>
  <si>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</si>
  <si>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</si>
  <si>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</si>
  <si>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</si>
  <si>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</si>
  <si>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</si>
  <si>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</si>
  <si>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</si>
  <si>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</si>
  <si>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</si>
  <si>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</si>
  <si>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</si>
  <si>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</si>
  <si>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</si>
  <si>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</si>
  <si>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</si>
  <si>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</si>
  <si>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</si>
  <si>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</si>
  <si>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</si>
  <si>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</si>
  <si>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</si>
  <si>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</si>
  <si>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</si>
  <si>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</si>
  <si>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</si>
  <si>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</si>
  <si>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</si>
  <si>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</si>
  <si>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</si>
  <si>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</si>
  <si>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</si>
  <si>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</si>
  <si>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</si>
  <si>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</si>
  <si>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</si>
  <si>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</si>
  <si>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</si>
  <si>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</si>
  <si>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</si>
  <si>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</si>
  <si>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</si>
  <si>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</si>
  <si>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</si>
  <si>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</si>
  <si>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</si>
  <si>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</si>
  <si>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</si>
  <si>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</si>
  <si>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</si>
  <si>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</si>
  <si>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</si>
  <si>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</si>
  <si>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</si>
  <si>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</si>
  <si>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</si>
  <si>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</si>
  <si>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</si>
  <si>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</si>
  <si>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</si>
  <si>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виконавчими органами наданих законодавством повноважень</t>
  </si>
  <si>
    <t>Забезпечення виконання наданих законодавством повноважень</t>
  </si>
  <si>
    <t>УСЬОГО</t>
  </si>
  <si>
    <t>Міська програма забезпечення пожежної безпеки Ніжинської міської територіальної громади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</si>
  <si>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</si>
  <si>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</si>
  <si>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</si>
  <si>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</si>
  <si>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</si>
  <si>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</si>
  <si>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книга обліку</t>
  </si>
  <si>
    <t>кількість виконаних листів, звернень, заяв, скарг</t>
  </si>
  <si>
    <t>кількість прийнятих нормативно-правових актів (рішень виконкому, сесії)</t>
  </si>
  <si>
    <t>кількість розроблених нормативно-правових актів (рішень виконкому, сесій)</t>
  </si>
  <si>
    <t>кількість виданих наказів</t>
  </si>
  <si>
    <t>ефективності</t>
  </si>
  <si>
    <t>кількість виконаних листів, звернень, заяв, скарг на одного працівника</t>
  </si>
  <si>
    <t>кількість виконаних листів, звернень, заяв,скарг/кількість штатних одиниць</t>
  </si>
  <si>
    <t>кількість прийнятих нормативно-правових актів на одного працівника</t>
  </si>
  <si>
    <t>кількість прийнятих листів, звернень, заяв, скарг/кількість штатних одиниць</t>
  </si>
  <si>
    <t>кількість виданих наказів на одного працівника</t>
  </si>
  <si>
    <t>кількістьвиданих наказів/кількість штатних одиниць</t>
  </si>
  <si>
    <t>витрати на утримання однієї штатної одиниці</t>
  </si>
  <si>
    <t>грн.</t>
  </si>
  <si>
    <t>кошторис без кредиторської заборгованості/кількість штатних одиниць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</si>
  <si>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</si>
  <si>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</si>
  <si>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</si>
  <si>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кількість виконаних/кількість отриманих</t>
  </si>
  <si>
    <t>відсоток прийнятих нормативно-правових актів в загальній кількості розроблених</t>
  </si>
  <si>
    <t>кількістьприйнятих/кількість розроблених</t>
  </si>
  <si>
    <t>Конституція України, Бюджетний Кодекс України, Закон  України «Про службу  в  органах  місцевого самоврядування», Закон  України «Про місцеве  самоврядування в Україні», Наказ МФУ від 26.08.2014 р. № 836 «Про деякі питання запровадження ПЦМ, складання та виконання місцевих бюджетів» ,  Рішення Ніжинської міської ради 8 скликання від 24.12.2020 року № 3-4/2020, Рішення Ніжинської міської ради 8 скликання від 24.12.2020 року № 4-4/2020.</t>
  </si>
  <si>
    <t>Керівництво і управління у відповідній сфері</t>
  </si>
  <si>
    <t>1000000</t>
  </si>
  <si>
    <t>22.01.2021</t>
  </si>
  <si>
    <t>наказ</t>
  </si>
  <si>
    <t>Управлiння культури i туризму НМР</t>
  </si>
  <si>
    <t>Фнансове управління НМР</t>
  </si>
  <si>
    <t>Начальник управління культури і туризму НМР</t>
  </si>
  <si>
    <t>Начальник Фінансового управління НМР</t>
  </si>
  <si>
    <t>Тетяна БАССАК</t>
  </si>
  <si>
    <t>Людмила ПИСАРЕНКО</t>
  </si>
  <si>
    <t>35281134</t>
  </si>
  <si>
    <t>2553800000</t>
  </si>
  <si>
    <t>бюджетної програми місцевого бюджету на 2021  рік</t>
  </si>
  <si>
    <t>1010160</t>
  </si>
  <si>
    <t>Керівництво і управління у відповідній сфері у містах (місті Києві), селищах, селах, територіальних громадах</t>
  </si>
  <si>
    <t>Орган з питань культури, національностей та релігій</t>
  </si>
  <si>
    <t>1010000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</si>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</sst>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98</v>
      </c>
      <c r="AP7" s="108"/>
      <c r="AQ7" s="108"/>
      <c r="AR7" s="108"/>
      <c r="AS7" s="108"/>
      <c r="AT7" s="108"/>
      <c r="AU7" s="108"/>
      <c r="AV7" s="1" t="s">
        <v>63</v>
      </c>
      <c r="AW7" s="110">
        <v>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100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106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106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9" t="s">
        <v>109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113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114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107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1506600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1506600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95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96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12.7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15606600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15606600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15606600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15606600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1200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1200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1200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1200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10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>
        <f>AO65+AW65</f>
        <v>0</v>
      </c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5" t="s">
        <v>69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70</v>
      </c>
      <c r="AA66" s="72"/>
      <c r="AB66" s="72"/>
      <c r="AC66" s="72"/>
      <c r="AD66" s="72"/>
      <c r="AE66" s="73" t="s">
        <v>71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7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f>AO66+AW66</f>
        <v>7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>
        <f>AO67+AW67</f>
        <v>0</v>
      </c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43">
        <v>1</v>
      </c>
      <c r="B68" s="43"/>
      <c r="C68" s="43"/>
      <c r="D68" s="43"/>
      <c r="E68" s="43"/>
      <c r="F68" s="43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70</v>
      </c>
      <c r="AA68" s="72"/>
      <c r="AB68" s="72"/>
      <c r="AC68" s="72"/>
      <c r="AD68" s="72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500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>AO68+AW68</f>
        <v>500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2</v>
      </c>
      <c r="B69" s="43"/>
      <c r="C69" s="43"/>
      <c r="D69" s="43"/>
      <c r="E69" s="43"/>
      <c r="F69" s="43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70</v>
      </c>
      <c r="AA69" s="72"/>
      <c r="AB69" s="72"/>
      <c r="AC69" s="72"/>
      <c r="AD69" s="72"/>
      <c r="AE69" s="73" t="s">
        <v>74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500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>AO69+AW69</f>
        <v>500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70</v>
      </c>
      <c r="AA70" s="72"/>
      <c r="AB70" s="72"/>
      <c r="AC70" s="72"/>
      <c r="AD70" s="72"/>
      <c r="AE70" s="73" t="s">
        <v>74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40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40</v>
      </c>
      <c r="BF70" s="53"/>
      <c r="BG70" s="53"/>
      <c r="BH70" s="53"/>
      <c r="BI70" s="53"/>
      <c r="BJ70" s="53"/>
      <c r="BK70" s="53"/>
      <c r="BL70" s="53"/>
    </row>
    <row r="71" spans="1:79" ht="25.5" customHeight="1" x14ac:dyDescent="0.2">
      <c r="A71" s="43">
        <v>4</v>
      </c>
      <c r="B71" s="43"/>
      <c r="C71" s="43"/>
      <c r="D71" s="43"/>
      <c r="E71" s="43"/>
      <c r="F71" s="43"/>
      <c r="G71" s="85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70</v>
      </c>
      <c r="AA71" s="72"/>
      <c r="AB71" s="72"/>
      <c r="AC71" s="72"/>
      <c r="AD71" s="72"/>
      <c r="AE71" s="73" t="s">
        <v>74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40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40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5</v>
      </c>
      <c r="B72" s="43"/>
      <c r="C72" s="43"/>
      <c r="D72" s="43"/>
      <c r="E72" s="43"/>
      <c r="F72" s="43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70</v>
      </c>
      <c r="AA72" s="72"/>
      <c r="AB72" s="72"/>
      <c r="AC72" s="72"/>
      <c r="AD72" s="72"/>
      <c r="AE72" s="73" t="s">
        <v>74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200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200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79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>
        <f>AO73+AW73</f>
        <v>0</v>
      </c>
      <c r="BF73" s="94"/>
      <c r="BG73" s="94"/>
      <c r="BH73" s="94"/>
      <c r="BI73" s="94"/>
      <c r="BJ73" s="94"/>
      <c r="BK73" s="94"/>
      <c r="BL73" s="94"/>
    </row>
    <row r="74" spans="1:79" ht="38.25" customHeight="1" x14ac:dyDescent="0.2">
      <c r="A74" s="43">
        <v>1</v>
      </c>
      <c r="B74" s="43"/>
      <c r="C74" s="43"/>
      <c r="D74" s="43"/>
      <c r="E74" s="43"/>
      <c r="F74" s="43"/>
      <c r="G74" s="85" t="s">
        <v>80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70</v>
      </c>
      <c r="AA74" s="72"/>
      <c r="AB74" s="72"/>
      <c r="AC74" s="72"/>
      <c r="AD74" s="72"/>
      <c r="AE74" s="85" t="s">
        <v>81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71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f>AO74+AW74</f>
        <v>71</v>
      </c>
      <c r="BF74" s="53"/>
      <c r="BG74" s="53"/>
      <c r="BH74" s="53"/>
      <c r="BI74" s="53"/>
      <c r="BJ74" s="53"/>
      <c r="BK74" s="53"/>
      <c r="BL74" s="53"/>
    </row>
    <row r="75" spans="1:79" ht="38.25" customHeight="1" x14ac:dyDescent="0.2">
      <c r="A75" s="43">
        <v>2</v>
      </c>
      <c r="B75" s="43"/>
      <c r="C75" s="43"/>
      <c r="D75" s="43"/>
      <c r="E75" s="43"/>
      <c r="F75" s="43"/>
      <c r="G75" s="85" t="s">
        <v>82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70</v>
      </c>
      <c r="AA75" s="72"/>
      <c r="AB75" s="72"/>
      <c r="AC75" s="72"/>
      <c r="AD75" s="72"/>
      <c r="AE75" s="85" t="s">
        <v>83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5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5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3</v>
      </c>
      <c r="B76" s="43"/>
      <c r="C76" s="43"/>
      <c r="D76" s="43"/>
      <c r="E76" s="43"/>
      <c r="F76" s="43"/>
      <c r="G76" s="85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70</v>
      </c>
      <c r="AA76" s="72"/>
      <c r="AB76" s="72"/>
      <c r="AC76" s="72"/>
      <c r="AD76" s="72"/>
      <c r="AE76" s="85" t="s">
        <v>85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28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>AO76+AW76</f>
        <v>28</v>
      </c>
      <c r="BF76" s="53"/>
      <c r="BG76" s="53"/>
      <c r="BH76" s="53"/>
      <c r="BI76" s="53"/>
      <c r="BJ76" s="53"/>
      <c r="BK76" s="53"/>
      <c r="BL76" s="53"/>
    </row>
    <row r="77" spans="1:79" ht="38.25" customHeight="1" x14ac:dyDescent="0.2">
      <c r="A77" s="43">
        <v>4</v>
      </c>
      <c r="B77" s="43"/>
      <c r="C77" s="43"/>
      <c r="D77" s="43"/>
      <c r="E77" s="43"/>
      <c r="F77" s="43"/>
      <c r="G77" s="85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87</v>
      </c>
      <c r="AA77" s="72"/>
      <c r="AB77" s="72"/>
      <c r="AC77" s="72"/>
      <c r="AD77" s="72"/>
      <c r="AE77" s="85" t="s">
        <v>88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215229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f>AO77+AW77</f>
        <v>215229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89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>
        <f>AO78+AW78</f>
        <v>0</v>
      </c>
      <c r="BF78" s="94"/>
      <c r="BG78" s="94"/>
      <c r="BH78" s="94"/>
      <c r="BI78" s="94"/>
      <c r="BJ78" s="94"/>
      <c r="BK78" s="94"/>
      <c r="BL78" s="94"/>
    </row>
    <row r="79" spans="1:79" ht="25.5" customHeight="1" x14ac:dyDescent="0.2">
      <c r="A79" s="43">
        <v>1</v>
      </c>
      <c r="B79" s="43"/>
      <c r="C79" s="43"/>
      <c r="D79" s="43"/>
      <c r="E79" s="43"/>
      <c r="F79" s="43"/>
      <c r="G79" s="85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91</v>
      </c>
      <c r="AA79" s="72"/>
      <c r="AB79" s="72"/>
      <c r="AC79" s="72"/>
      <c r="AD79" s="72"/>
      <c r="AE79" s="85" t="s">
        <v>92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100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f>AO79+AW79</f>
        <v>100</v>
      </c>
      <c r="BF79" s="53"/>
      <c r="BG79" s="53"/>
      <c r="BH79" s="53"/>
      <c r="BI79" s="53"/>
      <c r="BJ79" s="53"/>
      <c r="BK79" s="53"/>
      <c r="BL79" s="53"/>
    </row>
    <row r="80" spans="1:79" ht="25.5" customHeight="1" x14ac:dyDescent="0.2">
      <c r="A80" s="43">
        <v>2</v>
      </c>
      <c r="B80" s="43"/>
      <c r="C80" s="43"/>
      <c r="D80" s="43"/>
      <c r="E80" s="43"/>
      <c r="F80" s="43"/>
      <c r="G80" s="85" t="s">
        <v>93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91</v>
      </c>
      <c r="AA80" s="72"/>
      <c r="AB80" s="72"/>
      <c r="AC80" s="72"/>
      <c r="AD80" s="72"/>
      <c r="AE80" s="85" t="s">
        <v>94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f>AO80+AW80</f>
        <v>100</v>
      </c>
      <c r="BF80" s="53"/>
      <c r="BG80" s="53"/>
      <c r="BH80" s="53"/>
      <c r="BI80" s="53"/>
      <c r="BJ80" s="53"/>
      <c r="BK80" s="53"/>
      <c r="BL80" s="53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4" t="s">
        <v>102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0" t="s">
        <v>104</v>
      </c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</row>
    <row r="84" spans="1:64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 x14ac:dyDescent="0.2">
      <c r="A85" s="71" t="s">
        <v>3</v>
      </c>
      <c r="B85" s="71"/>
      <c r="C85" s="71"/>
      <c r="D85" s="71"/>
      <c r="E85" s="71"/>
      <c r="F85" s="71"/>
    </row>
    <row r="86" spans="1:64" ht="13.15" customHeight="1" x14ac:dyDescent="0.2">
      <c r="A86" s="111" t="s">
        <v>101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45" t="s">
        <v>47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4" t="s">
        <v>103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0" t="s">
        <v>105</v>
      </c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</row>
    <row r="90" spans="1:64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x14ac:dyDescent="0.2">
      <c r="A91" s="116">
        <v>44217</v>
      </c>
      <c r="B91" s="46"/>
      <c r="C91" s="46"/>
      <c r="D91" s="46"/>
      <c r="E91" s="46"/>
      <c r="F91" s="46"/>
      <c r="G91" s="46"/>
      <c r="H91" s="46"/>
    </row>
    <row r="92" spans="1:64" x14ac:dyDescent="0.2">
      <c r="A92" s="42" t="s">
        <v>45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65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83:BG83"/>
    <mergeCell ref="A85:F85"/>
    <mergeCell ref="A65:F65"/>
    <mergeCell ref="Z65:AD65"/>
    <mergeCell ref="AE65:AN65"/>
    <mergeCell ref="A83:V83"/>
    <mergeCell ref="W83:AM83"/>
    <mergeCell ref="W84:AM84"/>
    <mergeCell ref="BE62:BL62"/>
    <mergeCell ref="AO84:BG8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4:C55"/>
    <mergeCell ref="D56:AA56"/>
    <mergeCell ref="AB56:AI56"/>
    <mergeCell ref="W90:AM90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33" priority="35" stopIfTrue="1" operator="equal">
      <formula>$G64</formula>
    </cfRule>
  </conditionalFormatting>
  <conditionalFormatting sqref="D49">
    <cfRule type="cellIs" dxfId="32" priority="36" stopIfTrue="1" operator="equal">
      <formula>$D48</formula>
    </cfRule>
  </conditionalFormatting>
  <conditionalFormatting sqref="A65:F65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G66">
    <cfRule type="cellIs" dxfId="29" priority="31" stopIfTrue="1" operator="equal">
      <formula>$G65</formula>
    </cfRule>
  </conditionalFormatting>
  <conditionalFormatting sqref="A66:F66">
    <cfRule type="cellIs" dxfId="28" priority="32" stopIfTrue="1" operator="equal">
      <formula>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КПК1010160</vt:lpstr>
      <vt:lpstr>КПК1010160!Область_печати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2019-12-21T13:11:15Z</cp:lastPrinted>
  <dcterms:created xsi:type="dcterms:W3CDTF">2016-08-15T09:54:21Z</dcterms:created>
  <dcterms:modified xsi:type="dcterms:W3CDTF">2021-02-01T14:11:39Z</dcterms:modified>
</cp:coreProperties>
</file>