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КПК1014060!$A$1:$BM$106</definedName>
  </definedNames>
  <calcPr calcId="144525" refMode="R1C1"/>
</workbook>
</file>

<file path=xl/calcChain.xml><?xml version="1.0" encoding="utf-8"?>
<calcChain xmlns="http://schemas.openxmlformats.org/spreadsheetml/2006/main">
  <c r="BE93" i="2" l="1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<sst xmlns="http://schemas.openxmlformats.org/spreadsheetml/2006/main" count="190" uniqueCount="134">
  <si>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</si>
  <si>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</si>
  <si>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</si>
  <si>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</si>
  <si>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</si>
  <si>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</si>
  <si>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</si>
  <si>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</si>
  <si>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</si>
  <si>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</si>
  <si>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</si>
  <si>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</si>
  <si>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</si>
  <si>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</si>
  <si>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</si>
  <si>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</si>
  <si>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</si>
  <si>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</si>
  <si>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</si>
  <si>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</si>
  <si>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</si>
  <si>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</si>
  <si>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</si>
  <si>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</si>
  <si>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</si>
  <si>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</si>
  <si>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</si>
  <si>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</si>
  <si>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</si>
  <si>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</si>
  <si>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</si>
  <si>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</si>
  <si>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</si>
  <si>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</si>
  <si>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</si>
  <si>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</si>
  <si>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</si>
  <si>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</si>
  <si>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</si>
  <si>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</si>
  <si>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</si>
  <si>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</si>
  <si>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</si>
  <si>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</si>
  <si>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</si>
  <si>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</si>
  <si>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</si>
  <si>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</si>
  <si>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</si>
  <si>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</si>
  <si>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</si>
  <si>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</si>
  <si>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</si>
  <si>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</si>
  <si>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</si>
  <si>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</si>
  <si>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</si>
  <si>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</si>
  <si>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</si>
  <si>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</si>
  <si>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</si>
  <si>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</si>
  <si>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</si>
  <si>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</si>
  <si>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</si>
  <si>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</si>
  <si>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</si>
  <si>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</si>
  <si>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</si>
  <si>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</si>
  <si>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</si>
  <si>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</si>
  <si>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</si>
  <si>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</si>
  <si>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</si>
  <si>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</si>
  <si>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</si>
  <si>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</si>
  <si>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</si>
  <si>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</si>
  <si>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</si>
  <si>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</si>
  <si>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</si>
  <si>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</si>
  <si>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</si>
  <si>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</si>
  <si>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</si>
  <si>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</si>
  <si>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</si>
  <si>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</si>
  <si>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журнал обліку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</si>
  <si>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</si>
  <si>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</si>
  <si>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</si>
  <si>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</si>
  <si>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</si>
  <si>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фінансова звітність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</si>
  <si>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</si>
  <si>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</si>
  <si>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</si>
  <si>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</si>
  <si>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</si>
  <si>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</si>
  <si>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</si>
  <si>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</si>
  <si>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</si>
  <si>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</si>
  <si>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</si>
  <si>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</si>
  <si>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</si>
  <si>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</si>
  <si>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періоду)*100-100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</si>
  <si>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</si>
  <si>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</si>
  <si>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4-4/2020.</t>
  </si>
  <si>
    <t>Надання послуг з організації культурного дозвілля населення.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</si>
  <si>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</si>
  <si>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</si>
  <si>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</si>
  <si>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</si>
  <si>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</si>
  <si>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</si>
  <si>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</si>
  <si>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</si>
  <si>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</si>
  <si>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</si>
  <si>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</si>
  <si>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</si>
  <si>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</si>
  <si>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</si>
  <si>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Орган з питань культури, національностей та релігій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</si>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</sst>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117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128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129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2432700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2354300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78400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7" t="s">
        <v>115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12.7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2354300</v>
      </c>
      <c r="AD50" s="53"/>
      <c r="AE50" s="53"/>
      <c r="AF50" s="53"/>
      <c r="AG50" s="53"/>
      <c r="AH50" s="53"/>
      <c r="AI50" s="53"/>
      <c r="AJ50" s="53"/>
      <c r="AK50" s="53">
        <v>45000</v>
      </c>
      <c r="AL50" s="53"/>
      <c r="AM50" s="53"/>
      <c r="AN50" s="53"/>
      <c r="AO50" s="53"/>
      <c r="AP50" s="53"/>
      <c r="AQ50" s="53"/>
      <c r="AR50" s="53"/>
      <c r="AS50" s="53">
        <f>AC50+AK50</f>
        <v>2399300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33400</v>
      </c>
      <c r="AL51" s="53"/>
      <c r="AM51" s="53"/>
      <c r="AN51" s="53"/>
      <c r="AO51" s="53"/>
      <c r="AP51" s="53"/>
      <c r="AQ51" s="53"/>
      <c r="AR51" s="53"/>
      <c r="AS51" s="53">
        <f>AC51+AK51</f>
        <v>33400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2354300</v>
      </c>
      <c r="AD52" s="94"/>
      <c r="AE52" s="94"/>
      <c r="AF52" s="94"/>
      <c r="AG52" s="94"/>
      <c r="AH52" s="94"/>
      <c r="AI52" s="94"/>
      <c r="AJ52" s="94"/>
      <c r="AK52" s="94">
        <v>78400</v>
      </c>
      <c r="AL52" s="94"/>
      <c r="AM52" s="94"/>
      <c r="AN52" s="94"/>
      <c r="AO52" s="94"/>
      <c r="AP52" s="94"/>
      <c r="AQ52" s="94"/>
      <c r="AR52" s="94"/>
      <c r="AS52" s="94">
        <f>AC52+AK52</f>
        <v>2432700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12.75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2200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2200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2200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2200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>AO67+AW67</f>
        <v>0</v>
      </c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21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25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6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7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85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8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73</v>
      </c>
      <c r="AA75" s="72"/>
      <c r="AB75" s="72"/>
      <c r="AC75" s="72"/>
      <c r="AD75" s="72"/>
      <c r="AE75" s="85" t="s">
        <v>79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9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85</v>
      </c>
      <c r="AA76" s="72"/>
      <c r="AB76" s="72"/>
      <c r="AC76" s="72"/>
      <c r="AD76" s="72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2354300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2354300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>
        <f>AO77+AW77</f>
        <v>0</v>
      </c>
      <c r="BF77" s="94"/>
      <c r="BG77" s="94"/>
      <c r="BH77" s="94"/>
      <c r="BI77" s="94"/>
      <c r="BJ77" s="94"/>
      <c r="BK77" s="94"/>
      <c r="BL77" s="94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>
        <v>52200</v>
      </c>
      <c r="AP78" s="94"/>
      <c r="AQ78" s="94"/>
      <c r="AR78" s="94"/>
      <c r="AS78" s="94"/>
      <c r="AT78" s="94"/>
      <c r="AU78" s="94"/>
      <c r="AV78" s="94"/>
      <c r="AW78" s="94">
        <v>0</v>
      </c>
      <c r="AX78" s="94"/>
      <c r="AY78" s="94"/>
      <c r="AZ78" s="94"/>
      <c r="BA78" s="94"/>
      <c r="BB78" s="94"/>
      <c r="BC78" s="94"/>
      <c r="BD78" s="94"/>
      <c r="BE78" s="94">
        <f>AO78+AW78</f>
        <v>52200</v>
      </c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1</v>
      </c>
      <c r="B79" s="43"/>
      <c r="C79" s="43"/>
      <c r="D79" s="43"/>
      <c r="E79" s="43"/>
      <c r="F79" s="43"/>
      <c r="G79" s="85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89</v>
      </c>
      <c r="AA79" s="72"/>
      <c r="AB79" s="72"/>
      <c r="AC79" s="72"/>
      <c r="AD79" s="72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600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600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5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89</v>
      </c>
      <c r="AA80" s="72"/>
      <c r="AB80" s="72"/>
      <c r="AC80" s="72"/>
      <c r="AD80" s="72"/>
      <c r="AE80" s="85" t="s">
        <v>90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51600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51600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3</v>
      </c>
      <c r="B81" s="43"/>
      <c r="C81" s="43"/>
      <c r="D81" s="43"/>
      <c r="E81" s="43"/>
      <c r="F81" s="43"/>
      <c r="G81" s="85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73</v>
      </c>
      <c r="AA81" s="72"/>
      <c r="AB81" s="72"/>
      <c r="AC81" s="72"/>
      <c r="AD81" s="72"/>
      <c r="AE81" s="85" t="s">
        <v>90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200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85</v>
      </c>
      <c r="AA82" s="72"/>
      <c r="AB82" s="72"/>
      <c r="AC82" s="72"/>
      <c r="AD82" s="72"/>
      <c r="AE82" s="85" t="s">
        <v>86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78400</v>
      </c>
      <c r="AX82" s="53"/>
      <c r="AY82" s="53"/>
      <c r="AZ82" s="53"/>
      <c r="BA82" s="53"/>
      <c r="BB82" s="53"/>
      <c r="BC82" s="53"/>
      <c r="BD82" s="53"/>
      <c r="BE82" s="53">
        <f>AO82+AW82</f>
        <v>78400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85</v>
      </c>
      <c r="AA83" s="72"/>
      <c r="AB83" s="72"/>
      <c r="AC83" s="72"/>
      <c r="AD83" s="72"/>
      <c r="AE83" s="85" t="s">
        <v>86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18900</v>
      </c>
      <c r="AX83" s="53"/>
      <c r="AY83" s="53"/>
      <c r="AZ83" s="53"/>
      <c r="BA83" s="53"/>
      <c r="BB83" s="53"/>
      <c r="BC83" s="53"/>
      <c r="BD83" s="53"/>
      <c r="BE83" s="53">
        <f>AO83+AW83</f>
        <v>18900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6</v>
      </c>
      <c r="B84" s="43"/>
      <c r="C84" s="43"/>
      <c r="D84" s="43"/>
      <c r="E84" s="43"/>
      <c r="F84" s="43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95</v>
      </c>
      <c r="AA84" s="72"/>
      <c r="AB84" s="72"/>
      <c r="AC84" s="72"/>
      <c r="AD84" s="72"/>
      <c r="AE84" s="85" t="s">
        <v>96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600</v>
      </c>
      <c r="AX84" s="53"/>
      <c r="AY84" s="53"/>
      <c r="AZ84" s="53"/>
      <c r="BA84" s="53"/>
      <c r="BB84" s="53"/>
      <c r="BC84" s="53"/>
      <c r="BD84" s="53"/>
      <c r="BE84" s="53">
        <f>AO84+AW84</f>
        <v>600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5" t="s">
        <v>97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73</v>
      </c>
      <c r="AA85" s="72"/>
      <c r="AB85" s="72"/>
      <c r="AC85" s="72"/>
      <c r="AD85" s="72"/>
      <c r="AE85" s="85" t="s">
        <v>98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3</v>
      </c>
      <c r="AX85" s="53"/>
      <c r="AY85" s="53"/>
      <c r="AZ85" s="53"/>
      <c r="BA85" s="53"/>
      <c r="BB85" s="53"/>
      <c r="BC85" s="53"/>
      <c r="BD85" s="53"/>
      <c r="BE85" s="53">
        <f>AO85+AW85</f>
        <v>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>
        <f>AO86+AW86</f>
        <v>0</v>
      </c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5" t="s">
        <v>100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85</v>
      </c>
      <c r="AA87" s="72"/>
      <c r="AB87" s="72"/>
      <c r="AC87" s="72"/>
      <c r="AD87" s="72"/>
      <c r="AE87" s="85" t="s">
        <v>101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32</v>
      </c>
      <c r="AX87" s="53"/>
      <c r="AY87" s="53"/>
      <c r="AZ87" s="53"/>
      <c r="BA87" s="53"/>
      <c r="BB87" s="53"/>
      <c r="BC87" s="53"/>
      <c r="BD87" s="53"/>
      <c r="BE87" s="53">
        <f>AO87+AW87</f>
        <v>32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5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85</v>
      </c>
      <c r="AA88" s="72"/>
      <c r="AB88" s="72"/>
      <c r="AC88" s="72"/>
      <c r="AD88" s="72"/>
      <c r="AE88" s="85" t="s">
        <v>103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45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45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3</v>
      </c>
      <c r="B89" s="43"/>
      <c r="C89" s="43"/>
      <c r="D89" s="43"/>
      <c r="E89" s="43"/>
      <c r="F89" s="43"/>
      <c r="G89" s="85" t="s">
        <v>104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85</v>
      </c>
      <c r="AA89" s="72"/>
      <c r="AB89" s="72"/>
      <c r="AC89" s="72"/>
      <c r="AD89" s="72"/>
      <c r="AE89" s="85" t="s">
        <v>105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11772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11772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5" t="s">
        <v>106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85</v>
      </c>
      <c r="AA90" s="72"/>
      <c r="AB90" s="72"/>
      <c r="AC90" s="72"/>
      <c r="AD90" s="72"/>
      <c r="AE90" s="85" t="s">
        <v>107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11133</v>
      </c>
      <c r="AX90" s="53"/>
      <c r="AY90" s="53"/>
      <c r="AZ90" s="53"/>
      <c r="BA90" s="53"/>
      <c r="BB90" s="53"/>
      <c r="BC90" s="53"/>
      <c r="BD90" s="53"/>
      <c r="BE90" s="53">
        <f>AO90+AW90</f>
        <v>11133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02" t="s">
        <v>108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>
        <f>AO91+AW91</f>
        <v>0</v>
      </c>
      <c r="BF91" s="94"/>
      <c r="BG91" s="94"/>
      <c r="BH91" s="94"/>
      <c r="BI91" s="94"/>
      <c r="BJ91" s="94"/>
      <c r="BK91" s="94"/>
      <c r="BL91" s="94"/>
    </row>
    <row r="92" spans="1:64" ht="51" customHeight="1" x14ac:dyDescent="0.2">
      <c r="A92" s="43">
        <v>1</v>
      </c>
      <c r="B92" s="43"/>
      <c r="C92" s="43"/>
      <c r="D92" s="43"/>
      <c r="E92" s="43"/>
      <c r="F92" s="43"/>
      <c r="G92" s="85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110</v>
      </c>
      <c r="AA92" s="72"/>
      <c r="AB92" s="72"/>
      <c r="AC92" s="72"/>
      <c r="AD92" s="72"/>
      <c r="AE92" s="85" t="s">
        <v>111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230.4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230.4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</v>
      </c>
      <c r="B93" s="43"/>
      <c r="C93" s="43"/>
      <c r="D93" s="43"/>
      <c r="E93" s="43"/>
      <c r="F93" s="43"/>
      <c r="G93" s="85" t="s">
        <v>112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110</v>
      </c>
      <c r="AA93" s="72"/>
      <c r="AB93" s="72"/>
      <c r="AC93" s="72"/>
      <c r="AD93" s="72"/>
      <c r="AE93" s="85" t="s">
        <v>113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0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4" t="s">
        <v>121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123</v>
      </c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1" t="s">
        <v>120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4" t="s">
        <v>122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0" t="s">
        <v>124</v>
      </c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6">
        <v>44217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49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96:BG96"/>
    <mergeCell ref="A98:F98"/>
    <mergeCell ref="A67:F67"/>
    <mergeCell ref="Z67:AD67"/>
    <mergeCell ref="AE67:AN67"/>
    <mergeCell ref="A96:V96"/>
    <mergeCell ref="W96:AM96"/>
    <mergeCell ref="W97:AM97"/>
    <mergeCell ref="BE64:BL64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56" priority="58" stopIfTrue="1" operator="equal">
      <formula>$G66</formula>
    </cfRule>
  </conditionalFormatting>
  <conditionalFormatting sqref="D50">
    <cfRule type="cellIs" dxfId="55" priority="59" stopIfTrue="1" operator="equal">
      <formula>$D49</formula>
    </cfRule>
  </conditionalFormatting>
  <conditionalFormatting sqref="A67:F67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2021-02-01T14:14:00Z</dcterms:modified>
</cp:coreProperties>
</file>