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1\звіти у виконком\2020\квартальний по програмам\Звіт про викон.паспортів\"/>
    </mc:Choice>
  </mc:AlternateContent>
  <bookViews>
    <workbookView xWindow="0" yWindow="0" windowWidth="20490" windowHeight="7650"/>
  </bookViews>
  <sheets>
    <sheet name="КПК0212141" sheetId="1" r:id="rId1"/>
  </sheets>
  <definedNames>
    <definedName name="_xlnm.Print_Area" localSheetId="0">КПК0212141!$A$1:$BQ$85</definedName>
  </definedNames>
  <calcPr calcId="162913"/>
</workbook>
</file>

<file path=xl/calcChain.xml><?xml version="1.0" encoding="utf-8"?>
<calcChain xmlns="http://schemas.openxmlformats.org/spreadsheetml/2006/main">
  <c r="BH63" i="1" l="1"/>
  <c r="BC63" i="1"/>
  <c r="AX63" i="1"/>
  <c r="AI63" i="1"/>
  <c r="AZ45" i="1"/>
  <c r="AZ44" i="1"/>
  <c r="BH74" i="1"/>
  <c r="BC74" i="1"/>
  <c r="BM74" i="1" s="1"/>
  <c r="BC72" i="1"/>
  <c r="BM72" i="1"/>
  <c r="BH70" i="1"/>
  <c r="BC70" i="1"/>
  <c r="BM70" i="1" s="1"/>
  <c r="AX70" i="1"/>
  <c r="AI70" i="1"/>
  <c r="BH69" i="1"/>
  <c r="BC69" i="1"/>
  <c r="AI69" i="1"/>
  <c r="BH68" i="1"/>
  <c r="BC68" i="1"/>
  <c r="BH65" i="1"/>
  <c r="BM65" i="1" s="1"/>
  <c r="BC65" i="1"/>
  <c r="BH62" i="1"/>
  <c r="BC62" i="1"/>
  <c r="AX62" i="1"/>
  <c r="AI62" i="1"/>
  <c r="BB54" i="1"/>
  <c r="BG54" i="1" s="1"/>
  <c r="AW54" i="1"/>
  <c r="AQ54" i="1"/>
  <c r="AA54" i="1"/>
  <c r="BB53" i="1"/>
  <c r="AW53" i="1"/>
  <c r="AQ53" i="1"/>
  <c r="AA53" i="1"/>
  <c r="BI45" i="1"/>
  <c r="BD45" i="1"/>
  <c r="AK45" i="1"/>
  <c r="BI44" i="1"/>
  <c r="BD44" i="1"/>
  <c r="AK44" i="1"/>
  <c r="BG53" i="1"/>
  <c r="BM68" i="1"/>
  <c r="BN44" i="1" l="1"/>
  <c r="BN45" i="1"/>
  <c r="BM62" i="1"/>
  <c r="BM69" i="1"/>
  <c r="BM63" i="1"/>
</calcChain>
</file>

<file path=xl/sharedStrings.xml><?xml version="1.0" encoding="utf-8"?>
<sst xmlns="http://schemas.openxmlformats.org/spreadsheetml/2006/main" count="186" uniqueCount="109">
  <si>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</si>
  <si>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</si>
  <si>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</si>
  <si>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</si>
  <si>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</si>
  <si>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</si>
  <si>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</si>
  <si>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</si>
  <si>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</si>
  <si>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</si>
  <si>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</si>
  <si>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</si>
  <si>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</si>
  <si>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</si>
  <si>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</si>
  <si>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</si>
  <si>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</si>
  <si>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</si>
  <si>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</si>
  <si>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</si>
  <si>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</si>
  <si>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</si>
  <si>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</si>
  <si>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</si>
  <si>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</si>
  <si>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</si>
  <si>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</si>
  <si>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</si>
  <si>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</si>
  <si>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</si>
  <si>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</si>
  <si>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</si>
  <si>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</si>
  <si>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</si>
  <si>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</si>
  <si>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</si>
  <si>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</si>
  <si>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</si>
  <si>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</si>
  <si>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</si>
  <si>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</si>
  <si>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</si>
  <si>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</si>
  <si>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</si>
  <si>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</si>
  <si>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</si>
  <si>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</si>
  <si>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</si>
  <si>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</si>
  <si>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</si>
  <si>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</si>
  <si>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</si>
  <si>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</si>
  <si>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</si>
  <si>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</si>
  <si>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</si>
  <si>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</si>
  <si>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</si>
  <si>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</si>
  <si>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</si>
  <si>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Підвищення рівня здоров’я, тривалості життя населення та зниження рівня захворюваності</t>
  </si>
  <si>
    <t>Профілактика сказу постраждалих від укусів тварин (не допущення захворювання)</t>
  </si>
  <si>
    <t>Профілактика сказу постаждалих від укусів тварин (не допущення захворювання) (КНП "Ніжинська міська ЦМЛ ім.М.Галицького")</t>
  </si>
  <si>
    <t>УСЬОГО</t>
  </si>
  <si>
    <t>Усього</t>
  </si>
  <si>
    <t/>
  </si>
  <si>
    <t>од.</t>
  </si>
  <si>
    <t>Затрат</t>
  </si>
  <si>
    <t>видатки на забезпечення медикаментами на імунопрофілактику</t>
  </si>
  <si>
    <t>грн.</t>
  </si>
  <si>
    <t>Продукту</t>
  </si>
  <si>
    <t>кількість хворих забезпечених медикаментами на імунопрофілактику</t>
  </si>
  <si>
    <t>осіб</t>
  </si>
  <si>
    <t>дані медичного обліку</t>
  </si>
  <si>
    <t>кількість прийнятих рішень</t>
  </si>
  <si>
    <t>журнал реєстрації рішень виконкому</t>
  </si>
  <si>
    <t>Ефективності</t>
  </si>
  <si>
    <t>забезпеченість медикамнтами на імунопрофілактику від потреби</t>
  </si>
  <si>
    <t>відс.</t>
  </si>
  <si>
    <t>Якості</t>
  </si>
  <si>
    <t>темп зростання обсягу видатків на імунопрофілактику</t>
  </si>
  <si>
    <t>Запобігання розвитку у людей таких небезпечних хвороб, як сказ ( має 100% летальність) та правець, щляхом забезпечення профілактичних заходів</t>
  </si>
  <si>
    <t>0200000</t>
  </si>
  <si>
    <t>Виконком Ніжинської міської ради</t>
  </si>
  <si>
    <t xml:space="preserve"> </t>
  </si>
  <si>
    <t xml:space="preserve">  гривень</t>
  </si>
  <si>
    <t>0212141</t>
  </si>
  <si>
    <t>Програми і централізовані заходи з імунопрофілактики</t>
  </si>
  <si>
    <t>Виконавчі органи місцевих рад</t>
  </si>
  <si>
    <t>0210000</t>
  </si>
  <si>
    <t>0763</t>
  </si>
  <si>
    <t>Заступник міського голови з питань діяльності виконавчих органів ради</t>
  </si>
  <si>
    <t>(ініціали/ініціал, прізвище)</t>
  </si>
  <si>
    <t>(Дата погодження)</t>
  </si>
  <si>
    <t>М.П.</t>
  </si>
  <si>
    <t>вартість однієї вакцини</t>
  </si>
  <si>
    <t>- зменьшення обсягу видатків для забезпечення медикаментами на імунопрофілактику відбулось через економію коштів від закупівлі</t>
  </si>
  <si>
    <t>місцевого бюджету за 2020  рік</t>
  </si>
  <si>
    <t>кількість діючих програм по імунопрофілактики інфекційних захворювань</t>
  </si>
  <si>
    <t>(обсяг видатків на поточний рік / обсяг видатків за попередній рік)*100 (50000/50000*100)</t>
  </si>
  <si>
    <t>Економія за рахунок проведення процедур публічних закупівель</t>
  </si>
  <si>
    <t>дані внутрішнього аналізу (49494,13/50000)*100</t>
  </si>
  <si>
    <t xml:space="preserve">рішення Ніжинської міської ради  </t>
  </si>
  <si>
    <t>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2020-2022 р.р. Завдання №2 Забезпечення імунопрофілактики інфекційних захворювань</t>
  </si>
  <si>
    <t>розрахунок (50000/76)</t>
  </si>
  <si>
    <t>Головний бухгалтер виконавчого комітету</t>
  </si>
  <si>
    <t>Н. Єфіменко</t>
  </si>
  <si>
    <t>С. Смага</t>
  </si>
  <si>
    <t>10. Узагальнений висновок про виконання бюджетної програми. Економія плану за рахунок проведення процедур публічних закупівель. Кількість хворих забезпечених медикаментами на імунопрофілактику збільшились за рахунок збільшення звернень.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</si>
</sst>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0" fillId="3" borderId="0" xfId="0" applyFill="1" applyBorder="1"/>
    <xf numFmtId="0" fontId="1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1" fillId="3" borderId="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/>
    </xf>
    <xf numFmtId="14" fontId="18" fillId="3" borderId="0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" fontId="10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0" fillId="0" borderId="6" xfId="0" applyBorder="1" applyAlignment="1"/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8"/>
  <sheetViews>
    <sheetView tabSelected="1" topLeftCell="A2" zoomScaleNormal="100" workbookViewId="0">
      <selection activeCell="A2" sqref="A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55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</row>
    <row r="8" spans="1:64" ht="9.75" hidden="1" customHeight="1" x14ac:dyDescent="0.2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</row>
    <row r="9" spans="1:64" ht="8.25" hidden="1" customHeight="1" x14ac:dyDescent="0.2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</row>
    <row r="10" spans="1:64" ht="15.75" x14ac:dyDescent="0.2">
      <c r="A10" s="109" t="s">
        <v>23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64" ht="15.75" customHeight="1" x14ac:dyDescent="0.2">
      <c r="A11" s="109" t="s">
        <v>42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64" ht="14.25" customHeight="1" x14ac:dyDescent="0.2">
      <c r="A12" s="109" t="s">
        <v>97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</row>
    <row r="13" spans="1:64" ht="6" hidden="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1.75" customHeight="1" x14ac:dyDescent="0.2">
      <c r="A14" s="110" t="s">
        <v>11</v>
      </c>
      <c r="B14" s="110"/>
      <c r="C14" s="15"/>
      <c r="D14" s="120" t="s">
        <v>82</v>
      </c>
      <c r="E14" s="121"/>
      <c r="F14" s="121"/>
      <c r="G14" s="121"/>
      <c r="H14" s="121"/>
      <c r="I14" s="121"/>
      <c r="J14" s="121"/>
      <c r="K14" s="15"/>
      <c r="L14" s="111" t="s">
        <v>83</v>
      </c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</row>
    <row r="15" spans="1:64" ht="15" customHeight="1" x14ac:dyDescent="0.2">
      <c r="A15" s="13"/>
      <c r="B15" s="13"/>
      <c r="C15" s="13"/>
      <c r="D15" s="125" t="s">
        <v>39</v>
      </c>
      <c r="E15" s="125"/>
      <c r="F15" s="125"/>
      <c r="G15" s="125"/>
      <c r="H15" s="125"/>
      <c r="I15" s="125"/>
      <c r="J15" s="125"/>
      <c r="K15" s="13"/>
      <c r="L15" s="112" t="s">
        <v>0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</row>
    <row r="16" spans="1:64" ht="6" hidden="1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0.25" customHeight="1" x14ac:dyDescent="0.2">
      <c r="A17" s="110" t="s">
        <v>40</v>
      </c>
      <c r="B17" s="110"/>
      <c r="C17" s="15"/>
      <c r="D17" s="120" t="s">
        <v>89</v>
      </c>
      <c r="E17" s="121"/>
      <c r="F17" s="121"/>
      <c r="G17" s="121"/>
      <c r="H17" s="121"/>
      <c r="I17" s="121"/>
      <c r="J17" s="121"/>
      <c r="K17" s="15"/>
      <c r="L17" s="111" t="s">
        <v>88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</row>
    <row r="18" spans="1:79" ht="15.95" customHeight="1" x14ac:dyDescent="0.2">
      <c r="A18" s="13"/>
      <c r="B18" s="13"/>
      <c r="C18" s="13"/>
      <c r="D18" s="125" t="s">
        <v>39</v>
      </c>
      <c r="E18" s="125"/>
      <c r="F18" s="125"/>
      <c r="G18" s="125"/>
      <c r="H18" s="125"/>
      <c r="I18" s="125"/>
      <c r="J18" s="125"/>
      <c r="K18" s="13"/>
      <c r="L18" s="112" t="s">
        <v>1</v>
      </c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</row>
    <row r="19" spans="1:79" ht="0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0.25" customHeight="1" x14ac:dyDescent="0.2">
      <c r="A20" s="110" t="s">
        <v>41</v>
      </c>
      <c r="B20" s="110"/>
      <c r="C20" s="15"/>
      <c r="D20" s="120" t="s">
        <v>86</v>
      </c>
      <c r="E20" s="121"/>
      <c r="F20" s="121"/>
      <c r="G20" s="121"/>
      <c r="H20" s="121"/>
      <c r="I20" s="121"/>
      <c r="J20" s="121"/>
      <c r="K20" s="15"/>
      <c r="L20" s="120" t="s">
        <v>90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11" t="s">
        <v>87</v>
      </c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</row>
    <row r="21" spans="1:79" ht="20.100000000000001" customHeight="1" x14ac:dyDescent="0.2">
      <c r="A21" s="13"/>
      <c r="B21" s="13"/>
      <c r="C21" s="13"/>
      <c r="D21" s="82" t="s">
        <v>39</v>
      </c>
      <c r="E21" s="82"/>
      <c r="F21" s="82"/>
      <c r="G21" s="82"/>
      <c r="H21" s="82"/>
      <c r="I21" s="82"/>
      <c r="J21" s="82"/>
      <c r="K21" s="13"/>
      <c r="L21" s="112" t="s">
        <v>38</v>
      </c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 t="s">
        <v>2</v>
      </c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</row>
    <row r="22" spans="1:79" ht="3" customHeight="1" x14ac:dyDescent="0.2"/>
    <row r="23" spans="1:79" ht="15.75" customHeight="1" x14ac:dyDescent="0.2">
      <c r="A23" s="55" t="s">
        <v>47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22.5" customHeight="1" x14ac:dyDescent="0.2">
      <c r="A24" s="122" t="s">
        <v>6</v>
      </c>
      <c r="B24" s="122"/>
      <c r="C24" s="122"/>
      <c r="D24" s="122"/>
      <c r="E24" s="122"/>
      <c r="F24" s="122"/>
      <c r="G24" s="113" t="s">
        <v>45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5"/>
    </row>
    <row r="25" spans="1:79" ht="15.75" x14ac:dyDescent="0.2">
      <c r="A25" s="56">
        <v>1</v>
      </c>
      <c r="B25" s="56"/>
      <c r="C25" s="56"/>
      <c r="D25" s="56"/>
      <c r="E25" s="56"/>
      <c r="F25" s="56"/>
      <c r="G25" s="113">
        <v>2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</row>
    <row r="26" spans="1:79" ht="10.5" hidden="1" customHeight="1" x14ac:dyDescent="0.2">
      <c r="A26" s="74" t="s">
        <v>43</v>
      </c>
      <c r="B26" s="74"/>
      <c r="C26" s="74"/>
      <c r="D26" s="74"/>
      <c r="E26" s="74"/>
      <c r="F26" s="74"/>
      <c r="G26" s="47" t="s">
        <v>19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9"/>
      <c r="CA26" s="1" t="s">
        <v>58</v>
      </c>
    </row>
    <row r="27" spans="1:79" ht="12.75" customHeight="1" x14ac:dyDescent="0.2">
      <c r="A27" s="74">
        <v>1</v>
      </c>
      <c r="B27" s="74"/>
      <c r="C27" s="74"/>
      <c r="D27" s="74"/>
      <c r="E27" s="74"/>
      <c r="F27" s="74"/>
      <c r="G27" s="116" t="s">
        <v>60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8"/>
      <c r="CA27" s="1" t="s">
        <v>56</v>
      </c>
    </row>
    <row r="28" spans="1:79" ht="6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5" t="s">
        <v>48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1:79" ht="15.95" customHeight="1" x14ac:dyDescent="0.2">
      <c r="A30" s="111" t="s">
        <v>81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</row>
    <row r="31" spans="1:79" ht="7.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5" t="s">
        <v>49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</row>
    <row r="33" spans="1:79" ht="19.5" customHeight="1" x14ac:dyDescent="0.2">
      <c r="A33" s="122" t="s">
        <v>6</v>
      </c>
      <c r="B33" s="122"/>
      <c r="C33" s="122"/>
      <c r="D33" s="122"/>
      <c r="E33" s="122"/>
      <c r="F33" s="122"/>
      <c r="G33" s="113" t="s">
        <v>46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</row>
    <row r="34" spans="1:79" ht="15.75" x14ac:dyDescent="0.2">
      <c r="A34" s="56">
        <v>1</v>
      </c>
      <c r="B34" s="56"/>
      <c r="C34" s="56"/>
      <c r="D34" s="56"/>
      <c r="E34" s="56"/>
      <c r="F34" s="56"/>
      <c r="G34" s="113">
        <v>2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5"/>
    </row>
    <row r="35" spans="1:79" ht="10.5" hidden="1" customHeight="1" x14ac:dyDescent="0.2">
      <c r="A35" s="74" t="s">
        <v>18</v>
      </c>
      <c r="B35" s="74"/>
      <c r="C35" s="74"/>
      <c r="D35" s="74"/>
      <c r="E35" s="74"/>
      <c r="F35" s="74"/>
      <c r="G35" s="47" t="s">
        <v>19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9"/>
      <c r="CA35" s="1" t="s">
        <v>59</v>
      </c>
    </row>
    <row r="36" spans="1:79" ht="12.75" customHeight="1" x14ac:dyDescent="0.2">
      <c r="A36" s="74">
        <v>1</v>
      </c>
      <c r="B36" s="74"/>
      <c r="C36" s="74"/>
      <c r="D36" s="74"/>
      <c r="E36" s="74"/>
      <c r="F36" s="74"/>
      <c r="G36" s="116" t="s">
        <v>61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8"/>
      <c r="CA36" s="1" t="s">
        <v>57</v>
      </c>
    </row>
    <row r="37" spans="1:79" ht="3.75" customHeight="1" x14ac:dyDescent="0.2"/>
    <row r="38" spans="1:79" ht="15.75" customHeight="1" x14ac:dyDescent="0.2">
      <c r="A38" s="55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</row>
    <row r="39" spans="1:79" ht="15" customHeight="1" x14ac:dyDescent="0.2">
      <c r="A39" s="54" t="s">
        <v>85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38.25" customHeight="1" x14ac:dyDescent="0.2">
      <c r="A40" s="56" t="s">
        <v>6</v>
      </c>
      <c r="B40" s="56"/>
      <c r="C40" s="56" t="s">
        <v>32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 t="s">
        <v>29</v>
      </c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 t="s">
        <v>53</v>
      </c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 t="s">
        <v>3</v>
      </c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</row>
    <row r="41" spans="1:79" ht="29.1" customHeight="1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 t="s">
        <v>5</v>
      </c>
      <c r="AB41" s="56"/>
      <c r="AC41" s="56"/>
      <c r="AD41" s="56"/>
      <c r="AE41" s="56"/>
      <c r="AF41" s="56" t="s">
        <v>4</v>
      </c>
      <c r="AG41" s="56"/>
      <c r="AH41" s="56"/>
      <c r="AI41" s="56"/>
      <c r="AJ41" s="56"/>
      <c r="AK41" s="56" t="s">
        <v>30</v>
      </c>
      <c r="AL41" s="56"/>
      <c r="AM41" s="56"/>
      <c r="AN41" s="56"/>
      <c r="AO41" s="56"/>
      <c r="AP41" s="56" t="s">
        <v>5</v>
      </c>
      <c r="AQ41" s="56"/>
      <c r="AR41" s="56"/>
      <c r="AS41" s="56"/>
      <c r="AT41" s="56"/>
      <c r="AU41" s="56" t="s">
        <v>4</v>
      </c>
      <c r="AV41" s="56"/>
      <c r="AW41" s="56"/>
      <c r="AX41" s="56"/>
      <c r="AY41" s="56"/>
      <c r="AZ41" s="56" t="s">
        <v>30</v>
      </c>
      <c r="BA41" s="56"/>
      <c r="BB41" s="56"/>
      <c r="BC41" s="56"/>
      <c r="BD41" s="56" t="s">
        <v>5</v>
      </c>
      <c r="BE41" s="56"/>
      <c r="BF41" s="56"/>
      <c r="BG41" s="56"/>
      <c r="BH41" s="56"/>
      <c r="BI41" s="56" t="s">
        <v>4</v>
      </c>
      <c r="BJ41" s="56"/>
      <c r="BK41" s="56"/>
      <c r="BL41" s="56"/>
      <c r="BM41" s="56"/>
      <c r="BN41" s="56" t="s">
        <v>31</v>
      </c>
      <c r="BO41" s="56"/>
      <c r="BP41" s="56"/>
      <c r="BQ41" s="56"/>
    </row>
    <row r="42" spans="1:79" ht="15.95" customHeight="1" x14ac:dyDescent="0.2">
      <c r="A42" s="65">
        <v>1</v>
      </c>
      <c r="B42" s="65"/>
      <c r="C42" s="65">
        <v>2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5">
        <v>10</v>
      </c>
      <c r="BJ42" s="65"/>
      <c r="BK42" s="65"/>
      <c r="BL42" s="65"/>
      <c r="BM42" s="65"/>
      <c r="BN42" s="65">
        <v>11</v>
      </c>
      <c r="BO42" s="65"/>
      <c r="BP42" s="65"/>
      <c r="BQ42" s="65"/>
    </row>
    <row r="43" spans="1:79" ht="15.75" hidden="1" customHeight="1" x14ac:dyDescent="0.2">
      <c r="A43" s="74" t="s">
        <v>18</v>
      </c>
      <c r="B43" s="74"/>
      <c r="C43" s="123" t="s">
        <v>19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  <c r="AA43" s="50" t="s">
        <v>15</v>
      </c>
      <c r="AB43" s="50"/>
      <c r="AC43" s="50"/>
      <c r="AD43" s="50"/>
      <c r="AE43" s="50"/>
      <c r="AF43" s="50" t="s">
        <v>14</v>
      </c>
      <c r="AG43" s="50"/>
      <c r="AH43" s="50"/>
      <c r="AI43" s="50"/>
      <c r="AJ43" s="50"/>
      <c r="AK43" s="89" t="s">
        <v>21</v>
      </c>
      <c r="AL43" s="89"/>
      <c r="AM43" s="89"/>
      <c r="AN43" s="89"/>
      <c r="AO43" s="89"/>
      <c r="AP43" s="50" t="s">
        <v>16</v>
      </c>
      <c r="AQ43" s="50"/>
      <c r="AR43" s="50"/>
      <c r="AS43" s="50"/>
      <c r="AT43" s="50"/>
      <c r="AU43" s="50" t="s">
        <v>17</v>
      </c>
      <c r="AV43" s="50"/>
      <c r="AW43" s="50"/>
      <c r="AX43" s="50"/>
      <c r="AY43" s="50"/>
      <c r="AZ43" s="89" t="s">
        <v>21</v>
      </c>
      <c r="BA43" s="89"/>
      <c r="BB43" s="89"/>
      <c r="BC43" s="89"/>
      <c r="BD43" s="119" t="s">
        <v>36</v>
      </c>
      <c r="BE43" s="119"/>
      <c r="BF43" s="119"/>
      <c r="BG43" s="119"/>
      <c r="BH43" s="119"/>
      <c r="BI43" s="119" t="s">
        <v>36</v>
      </c>
      <c r="BJ43" s="119"/>
      <c r="BK43" s="119"/>
      <c r="BL43" s="119"/>
      <c r="BM43" s="119"/>
      <c r="BN43" s="90" t="s">
        <v>21</v>
      </c>
      <c r="BO43" s="90"/>
      <c r="BP43" s="90"/>
      <c r="BQ43" s="90"/>
      <c r="CA43" s="1" t="s">
        <v>24</v>
      </c>
    </row>
    <row r="44" spans="1:79" ht="31.5" customHeight="1" x14ac:dyDescent="0.2">
      <c r="A44" s="56">
        <v>1</v>
      </c>
      <c r="B44" s="56"/>
      <c r="C44" s="95" t="s">
        <v>62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7"/>
      <c r="AA44" s="93">
        <v>50000</v>
      </c>
      <c r="AB44" s="93"/>
      <c r="AC44" s="93"/>
      <c r="AD44" s="93"/>
      <c r="AE44" s="93"/>
      <c r="AF44" s="93">
        <v>0</v>
      </c>
      <c r="AG44" s="93"/>
      <c r="AH44" s="93"/>
      <c r="AI44" s="93"/>
      <c r="AJ44" s="93"/>
      <c r="AK44" s="93">
        <f>AA44+AF44</f>
        <v>50000</v>
      </c>
      <c r="AL44" s="93"/>
      <c r="AM44" s="93"/>
      <c r="AN44" s="93"/>
      <c r="AO44" s="93"/>
      <c r="AP44" s="93">
        <v>49494.13</v>
      </c>
      <c r="AQ44" s="93"/>
      <c r="AR44" s="93"/>
      <c r="AS44" s="93"/>
      <c r="AT44" s="93"/>
      <c r="AU44" s="93">
        <v>0</v>
      </c>
      <c r="AV44" s="93"/>
      <c r="AW44" s="93"/>
      <c r="AX44" s="93"/>
      <c r="AY44" s="93"/>
      <c r="AZ44" s="93">
        <f>AP44+AU44</f>
        <v>49494.13</v>
      </c>
      <c r="BA44" s="93"/>
      <c r="BB44" s="93"/>
      <c r="BC44" s="93"/>
      <c r="BD44" s="93">
        <f>AP44-AA44</f>
        <v>-505.87000000000262</v>
      </c>
      <c r="BE44" s="93"/>
      <c r="BF44" s="93"/>
      <c r="BG44" s="93"/>
      <c r="BH44" s="93"/>
      <c r="BI44" s="93">
        <f>AU44-AF44</f>
        <v>0</v>
      </c>
      <c r="BJ44" s="93"/>
      <c r="BK44" s="93"/>
      <c r="BL44" s="93"/>
      <c r="BM44" s="93"/>
      <c r="BN44" s="93">
        <f>BD44+BI44</f>
        <v>-505.87000000000262</v>
      </c>
      <c r="BO44" s="93"/>
      <c r="BP44" s="93"/>
      <c r="BQ44" s="93"/>
    </row>
    <row r="45" spans="1:79" s="19" customFormat="1" ht="15.75" x14ac:dyDescent="0.2">
      <c r="A45" s="69"/>
      <c r="B45" s="69"/>
      <c r="C45" s="98" t="s">
        <v>63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100"/>
      <c r="AA45" s="101">
        <v>50000</v>
      </c>
      <c r="AB45" s="101"/>
      <c r="AC45" s="101"/>
      <c r="AD45" s="101"/>
      <c r="AE45" s="101"/>
      <c r="AF45" s="94">
        <v>0</v>
      </c>
      <c r="AG45" s="94"/>
      <c r="AH45" s="94"/>
      <c r="AI45" s="94"/>
      <c r="AJ45" s="94"/>
      <c r="AK45" s="94">
        <f>AA45+AF45</f>
        <v>50000</v>
      </c>
      <c r="AL45" s="94"/>
      <c r="AM45" s="94"/>
      <c r="AN45" s="94"/>
      <c r="AO45" s="94"/>
      <c r="AP45" s="101">
        <v>49494.13</v>
      </c>
      <c r="AQ45" s="101"/>
      <c r="AR45" s="101"/>
      <c r="AS45" s="101"/>
      <c r="AT45" s="101"/>
      <c r="AU45" s="94">
        <v>0</v>
      </c>
      <c r="AV45" s="94"/>
      <c r="AW45" s="94"/>
      <c r="AX45" s="94"/>
      <c r="AY45" s="94"/>
      <c r="AZ45" s="94">
        <f>AP45+AU45</f>
        <v>49494.13</v>
      </c>
      <c r="BA45" s="94"/>
      <c r="BB45" s="94"/>
      <c r="BC45" s="94"/>
      <c r="BD45" s="94">
        <f>AP45-AA45</f>
        <v>-505.87000000000262</v>
      </c>
      <c r="BE45" s="94"/>
      <c r="BF45" s="94"/>
      <c r="BG45" s="94"/>
      <c r="BH45" s="94"/>
      <c r="BI45" s="94">
        <f>AU45-AF45</f>
        <v>0</v>
      </c>
      <c r="BJ45" s="94"/>
      <c r="BK45" s="94"/>
      <c r="BL45" s="94"/>
      <c r="BM45" s="94"/>
      <c r="BN45" s="94">
        <f>BD45+BI45</f>
        <v>-505.87000000000262</v>
      </c>
      <c r="BO45" s="94"/>
      <c r="BP45" s="94"/>
      <c r="BQ45" s="94"/>
    </row>
    <row r="46" spans="1:79" ht="5.25" customHeight="1" x14ac:dyDescent="0.2"/>
    <row r="47" spans="1:79" ht="15.75" customHeight="1" x14ac:dyDescent="0.2">
      <c r="A47" s="55" t="s">
        <v>51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 x14ac:dyDescent="0.2">
      <c r="A48" s="54" t="s">
        <v>85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21.75" customHeight="1" x14ac:dyDescent="0.2">
      <c r="A49" s="56" t="s">
        <v>33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 t="s">
        <v>29</v>
      </c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 t="s">
        <v>53</v>
      </c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 t="s">
        <v>3</v>
      </c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2"/>
      <c r="BN49" s="2"/>
      <c r="BO49" s="2"/>
      <c r="BP49" s="2"/>
      <c r="BQ49" s="2"/>
    </row>
    <row r="50" spans="1:79" ht="29.1" customHeight="1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 t="s">
        <v>5</v>
      </c>
      <c r="R50" s="56"/>
      <c r="S50" s="56"/>
      <c r="T50" s="56"/>
      <c r="U50" s="56"/>
      <c r="V50" s="56" t="s">
        <v>4</v>
      </c>
      <c r="W50" s="56"/>
      <c r="X50" s="56"/>
      <c r="Y50" s="56"/>
      <c r="Z50" s="56"/>
      <c r="AA50" s="56" t="s">
        <v>30</v>
      </c>
      <c r="AB50" s="56"/>
      <c r="AC50" s="56"/>
      <c r="AD50" s="56"/>
      <c r="AE50" s="56"/>
      <c r="AF50" s="56"/>
      <c r="AG50" s="56" t="s">
        <v>5</v>
      </c>
      <c r="AH50" s="56"/>
      <c r="AI50" s="56"/>
      <c r="AJ50" s="56"/>
      <c r="AK50" s="56"/>
      <c r="AL50" s="56" t="s">
        <v>4</v>
      </c>
      <c r="AM50" s="56"/>
      <c r="AN50" s="56"/>
      <c r="AO50" s="56"/>
      <c r="AP50" s="56"/>
      <c r="AQ50" s="56" t="s">
        <v>30</v>
      </c>
      <c r="AR50" s="56"/>
      <c r="AS50" s="56"/>
      <c r="AT50" s="56"/>
      <c r="AU50" s="56"/>
      <c r="AV50" s="56"/>
      <c r="AW50" s="58" t="s">
        <v>5</v>
      </c>
      <c r="AX50" s="59"/>
      <c r="AY50" s="59"/>
      <c r="AZ50" s="59"/>
      <c r="BA50" s="60"/>
      <c r="BB50" s="58" t="s">
        <v>4</v>
      </c>
      <c r="BC50" s="59"/>
      <c r="BD50" s="59"/>
      <c r="BE50" s="59"/>
      <c r="BF50" s="60"/>
      <c r="BG50" s="56" t="s">
        <v>30</v>
      </c>
      <c r="BH50" s="56"/>
      <c r="BI50" s="56"/>
      <c r="BJ50" s="56"/>
      <c r="BK50" s="56"/>
      <c r="BL50" s="56"/>
      <c r="BM50" s="2"/>
      <c r="BN50" s="2"/>
      <c r="BO50" s="2"/>
      <c r="BP50" s="2"/>
      <c r="BQ50" s="2"/>
    </row>
    <row r="51" spans="1:79" ht="15.95" customHeight="1" x14ac:dyDescent="0.25">
      <c r="A51" s="56">
        <v>1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>
        <v>2</v>
      </c>
      <c r="R51" s="56"/>
      <c r="S51" s="56"/>
      <c r="T51" s="56"/>
      <c r="U51" s="56"/>
      <c r="V51" s="56">
        <v>3</v>
      </c>
      <c r="W51" s="56"/>
      <c r="X51" s="56"/>
      <c r="Y51" s="56"/>
      <c r="Z51" s="56"/>
      <c r="AA51" s="56">
        <v>4</v>
      </c>
      <c r="AB51" s="56"/>
      <c r="AC51" s="56"/>
      <c r="AD51" s="56"/>
      <c r="AE51" s="56"/>
      <c r="AF51" s="56"/>
      <c r="AG51" s="56">
        <v>5</v>
      </c>
      <c r="AH51" s="56"/>
      <c r="AI51" s="56"/>
      <c r="AJ51" s="56"/>
      <c r="AK51" s="56"/>
      <c r="AL51" s="56">
        <v>6</v>
      </c>
      <c r="AM51" s="56"/>
      <c r="AN51" s="56"/>
      <c r="AO51" s="56"/>
      <c r="AP51" s="56"/>
      <c r="AQ51" s="56">
        <v>7</v>
      </c>
      <c r="AR51" s="56"/>
      <c r="AS51" s="56"/>
      <c r="AT51" s="56"/>
      <c r="AU51" s="56"/>
      <c r="AV51" s="56"/>
      <c r="AW51" s="56">
        <v>8</v>
      </c>
      <c r="AX51" s="56"/>
      <c r="AY51" s="56"/>
      <c r="AZ51" s="56"/>
      <c r="BA51" s="56"/>
      <c r="BB51" s="87">
        <v>9</v>
      </c>
      <c r="BC51" s="87"/>
      <c r="BD51" s="87"/>
      <c r="BE51" s="87"/>
      <c r="BF51" s="87"/>
      <c r="BG51" s="87">
        <v>10</v>
      </c>
      <c r="BH51" s="87"/>
      <c r="BI51" s="87"/>
      <c r="BJ51" s="87"/>
      <c r="BK51" s="87"/>
      <c r="BL51" s="87"/>
      <c r="BM51" s="6"/>
      <c r="BN51" s="6"/>
      <c r="BO51" s="6"/>
      <c r="BP51" s="6"/>
      <c r="BQ51" s="6"/>
    </row>
    <row r="52" spans="1:79" ht="18" hidden="1" customHeight="1" x14ac:dyDescent="0.2">
      <c r="A52" s="75" t="s">
        <v>19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50" t="s">
        <v>15</v>
      </c>
      <c r="R52" s="50"/>
      <c r="S52" s="50"/>
      <c r="T52" s="50"/>
      <c r="U52" s="50"/>
      <c r="V52" s="50" t="s">
        <v>14</v>
      </c>
      <c r="W52" s="50"/>
      <c r="X52" s="50"/>
      <c r="Y52" s="50"/>
      <c r="Z52" s="50"/>
      <c r="AA52" s="89" t="s">
        <v>21</v>
      </c>
      <c r="AB52" s="90"/>
      <c r="AC52" s="90"/>
      <c r="AD52" s="90"/>
      <c r="AE52" s="90"/>
      <c r="AF52" s="90"/>
      <c r="AG52" s="50" t="s">
        <v>16</v>
      </c>
      <c r="AH52" s="50"/>
      <c r="AI52" s="50"/>
      <c r="AJ52" s="50"/>
      <c r="AK52" s="50"/>
      <c r="AL52" s="50" t="s">
        <v>17</v>
      </c>
      <c r="AM52" s="50"/>
      <c r="AN52" s="50"/>
      <c r="AO52" s="50"/>
      <c r="AP52" s="50"/>
      <c r="AQ52" s="89" t="s">
        <v>21</v>
      </c>
      <c r="AR52" s="90"/>
      <c r="AS52" s="90"/>
      <c r="AT52" s="90"/>
      <c r="AU52" s="90"/>
      <c r="AV52" s="90"/>
      <c r="AW52" s="104" t="s">
        <v>22</v>
      </c>
      <c r="AX52" s="105"/>
      <c r="AY52" s="105"/>
      <c r="AZ52" s="105"/>
      <c r="BA52" s="106"/>
      <c r="BB52" s="104" t="s">
        <v>22</v>
      </c>
      <c r="BC52" s="105"/>
      <c r="BD52" s="105"/>
      <c r="BE52" s="105"/>
      <c r="BF52" s="106"/>
      <c r="BG52" s="90" t="s">
        <v>21</v>
      </c>
      <c r="BH52" s="90"/>
      <c r="BI52" s="90"/>
      <c r="BJ52" s="90"/>
      <c r="BK52" s="90"/>
      <c r="BL52" s="90"/>
      <c r="BM52" s="7"/>
      <c r="BN52" s="7"/>
      <c r="BO52" s="7"/>
      <c r="BP52" s="7"/>
      <c r="BQ52" s="7"/>
      <c r="CA52" s="1" t="s">
        <v>25</v>
      </c>
    </row>
    <row r="53" spans="1:79" ht="125.25" customHeight="1" x14ac:dyDescent="0.2">
      <c r="A53" s="51" t="s">
        <v>103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3"/>
      <c r="Q53" s="45">
        <v>50000</v>
      </c>
      <c r="R53" s="45"/>
      <c r="S53" s="45"/>
      <c r="T53" s="45"/>
      <c r="U53" s="45"/>
      <c r="V53" s="45">
        <v>0</v>
      </c>
      <c r="W53" s="45"/>
      <c r="X53" s="45"/>
      <c r="Y53" s="45"/>
      <c r="Z53" s="45"/>
      <c r="AA53" s="45">
        <f>Q53+V53</f>
        <v>50000</v>
      </c>
      <c r="AB53" s="45"/>
      <c r="AC53" s="45"/>
      <c r="AD53" s="45"/>
      <c r="AE53" s="45"/>
      <c r="AF53" s="45"/>
      <c r="AG53" s="45">
        <v>49494.13</v>
      </c>
      <c r="AH53" s="45"/>
      <c r="AI53" s="45"/>
      <c r="AJ53" s="45"/>
      <c r="AK53" s="45"/>
      <c r="AL53" s="45">
        <v>0</v>
      </c>
      <c r="AM53" s="45"/>
      <c r="AN53" s="45"/>
      <c r="AO53" s="45"/>
      <c r="AP53" s="45"/>
      <c r="AQ53" s="45">
        <f>AG53+AL53</f>
        <v>49494.13</v>
      </c>
      <c r="AR53" s="45"/>
      <c r="AS53" s="45"/>
      <c r="AT53" s="45"/>
      <c r="AU53" s="45"/>
      <c r="AV53" s="45"/>
      <c r="AW53" s="45">
        <f>AG53-Q53</f>
        <v>-505.87000000000262</v>
      </c>
      <c r="AX53" s="45"/>
      <c r="AY53" s="45"/>
      <c r="AZ53" s="45"/>
      <c r="BA53" s="45"/>
      <c r="BB53" s="92">
        <f>AL53-V53</f>
        <v>0</v>
      </c>
      <c r="BC53" s="92"/>
      <c r="BD53" s="92"/>
      <c r="BE53" s="92"/>
      <c r="BF53" s="92"/>
      <c r="BG53" s="92">
        <f>AW53+BB53</f>
        <v>-505.87000000000262</v>
      </c>
      <c r="BH53" s="92"/>
      <c r="BI53" s="92"/>
      <c r="BJ53" s="92"/>
      <c r="BK53" s="92"/>
      <c r="BL53" s="92"/>
      <c r="BM53" s="8"/>
      <c r="BN53" s="8"/>
      <c r="BO53" s="8"/>
      <c r="BP53" s="8"/>
      <c r="BQ53" s="8"/>
      <c r="CA53" s="1" t="s">
        <v>26</v>
      </c>
    </row>
    <row r="54" spans="1:79" s="19" customFormat="1" ht="15.75" x14ac:dyDescent="0.2">
      <c r="A54" s="77" t="s">
        <v>64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9"/>
      <c r="Q54" s="80">
        <v>50000</v>
      </c>
      <c r="R54" s="80"/>
      <c r="S54" s="80"/>
      <c r="T54" s="80"/>
      <c r="U54" s="80"/>
      <c r="V54" s="88">
        <v>0</v>
      </c>
      <c r="W54" s="88"/>
      <c r="X54" s="88"/>
      <c r="Y54" s="88"/>
      <c r="Z54" s="88"/>
      <c r="AA54" s="88">
        <f>Q54+V54</f>
        <v>50000</v>
      </c>
      <c r="AB54" s="88"/>
      <c r="AC54" s="88"/>
      <c r="AD54" s="88"/>
      <c r="AE54" s="88"/>
      <c r="AF54" s="88"/>
      <c r="AG54" s="80">
        <v>49494.13</v>
      </c>
      <c r="AH54" s="80"/>
      <c r="AI54" s="80"/>
      <c r="AJ54" s="80"/>
      <c r="AK54" s="80"/>
      <c r="AL54" s="88">
        <v>0</v>
      </c>
      <c r="AM54" s="88"/>
      <c r="AN54" s="88"/>
      <c r="AO54" s="88"/>
      <c r="AP54" s="88"/>
      <c r="AQ54" s="88">
        <f>AG54+AL54</f>
        <v>49494.13</v>
      </c>
      <c r="AR54" s="88"/>
      <c r="AS54" s="88"/>
      <c r="AT54" s="88"/>
      <c r="AU54" s="88"/>
      <c r="AV54" s="88"/>
      <c r="AW54" s="88">
        <f>AG54-Q54</f>
        <v>-505.87000000000262</v>
      </c>
      <c r="AX54" s="88"/>
      <c r="AY54" s="88"/>
      <c r="AZ54" s="88"/>
      <c r="BA54" s="88"/>
      <c r="BB54" s="76">
        <f>AL54-V54</f>
        <v>0</v>
      </c>
      <c r="BC54" s="76"/>
      <c r="BD54" s="76"/>
      <c r="BE54" s="76"/>
      <c r="BF54" s="76"/>
      <c r="BG54" s="76">
        <f>AW54+BB54</f>
        <v>-505.87000000000262</v>
      </c>
      <c r="BH54" s="76"/>
      <c r="BI54" s="76"/>
      <c r="BJ54" s="76"/>
      <c r="BK54" s="76"/>
      <c r="BL54" s="76"/>
      <c r="BM54" s="20"/>
      <c r="BN54" s="20"/>
      <c r="BO54" s="20"/>
      <c r="BP54" s="20"/>
      <c r="BQ54" s="20"/>
    </row>
    <row r="55" spans="1:79" ht="26.25" customHeight="1" x14ac:dyDescent="0.25">
      <c r="A55" s="102" t="s">
        <v>100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</row>
    <row r="56" spans="1:79" ht="15.75" customHeight="1" x14ac:dyDescent="0.2">
      <c r="A56" s="55" t="s">
        <v>52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</row>
    <row r="57" spans="1:79" ht="8.25" customHeight="1" x14ac:dyDescent="0.2"/>
    <row r="58" spans="1:79" ht="45" customHeight="1" x14ac:dyDescent="0.2">
      <c r="A58" s="81" t="s">
        <v>10</v>
      </c>
      <c r="B58" s="83"/>
      <c r="C58" s="81" t="s">
        <v>9</v>
      </c>
      <c r="D58" s="82"/>
      <c r="E58" s="82"/>
      <c r="F58" s="82"/>
      <c r="G58" s="82"/>
      <c r="H58" s="82"/>
      <c r="I58" s="83"/>
      <c r="J58" s="81" t="s">
        <v>8</v>
      </c>
      <c r="K58" s="82"/>
      <c r="L58" s="82"/>
      <c r="M58" s="82"/>
      <c r="N58" s="83"/>
      <c r="O58" s="81" t="s">
        <v>7</v>
      </c>
      <c r="P58" s="82"/>
      <c r="Q58" s="82"/>
      <c r="R58" s="82"/>
      <c r="S58" s="82"/>
      <c r="T58" s="82"/>
      <c r="U58" s="82"/>
      <c r="V58" s="82"/>
      <c r="W58" s="82"/>
      <c r="X58" s="83"/>
      <c r="Y58" s="56" t="s">
        <v>29</v>
      </c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 t="s">
        <v>54</v>
      </c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84"/>
      <c r="B59" s="86"/>
      <c r="C59" s="84"/>
      <c r="D59" s="85"/>
      <c r="E59" s="85"/>
      <c r="F59" s="85"/>
      <c r="G59" s="85"/>
      <c r="H59" s="85"/>
      <c r="I59" s="86"/>
      <c r="J59" s="84"/>
      <c r="K59" s="85"/>
      <c r="L59" s="85"/>
      <c r="M59" s="85"/>
      <c r="N59" s="86"/>
      <c r="O59" s="84"/>
      <c r="P59" s="85"/>
      <c r="Q59" s="85"/>
      <c r="R59" s="85"/>
      <c r="S59" s="85"/>
      <c r="T59" s="85"/>
      <c r="U59" s="85"/>
      <c r="V59" s="85"/>
      <c r="W59" s="85"/>
      <c r="X59" s="86"/>
      <c r="Y59" s="58" t="s">
        <v>5</v>
      </c>
      <c r="Z59" s="59"/>
      <c r="AA59" s="59"/>
      <c r="AB59" s="59"/>
      <c r="AC59" s="60"/>
      <c r="AD59" s="58" t="s">
        <v>4</v>
      </c>
      <c r="AE59" s="59"/>
      <c r="AF59" s="59"/>
      <c r="AG59" s="59"/>
      <c r="AH59" s="60"/>
      <c r="AI59" s="56" t="s">
        <v>30</v>
      </c>
      <c r="AJ59" s="56"/>
      <c r="AK59" s="56"/>
      <c r="AL59" s="56"/>
      <c r="AM59" s="56"/>
      <c r="AN59" s="56" t="s">
        <v>5</v>
      </c>
      <c r="AO59" s="56"/>
      <c r="AP59" s="56"/>
      <c r="AQ59" s="56"/>
      <c r="AR59" s="56"/>
      <c r="AS59" s="56" t="s">
        <v>4</v>
      </c>
      <c r="AT59" s="56"/>
      <c r="AU59" s="56"/>
      <c r="AV59" s="56"/>
      <c r="AW59" s="56"/>
      <c r="AX59" s="56" t="s">
        <v>30</v>
      </c>
      <c r="AY59" s="56"/>
      <c r="AZ59" s="56"/>
      <c r="BA59" s="56"/>
      <c r="BB59" s="56"/>
      <c r="BC59" s="56" t="s">
        <v>5</v>
      </c>
      <c r="BD59" s="56"/>
      <c r="BE59" s="56"/>
      <c r="BF59" s="56"/>
      <c r="BG59" s="56"/>
      <c r="BH59" s="56" t="s">
        <v>4</v>
      </c>
      <c r="BI59" s="56"/>
      <c r="BJ59" s="56"/>
      <c r="BK59" s="56"/>
      <c r="BL59" s="56"/>
      <c r="BM59" s="56" t="s">
        <v>30</v>
      </c>
      <c r="BN59" s="56"/>
      <c r="BO59" s="56"/>
      <c r="BP59" s="56"/>
      <c r="BQ59" s="56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56">
        <v>1</v>
      </c>
      <c r="B60" s="56"/>
      <c r="C60" s="56">
        <v>2</v>
      </c>
      <c r="D60" s="56"/>
      <c r="E60" s="56"/>
      <c r="F60" s="56"/>
      <c r="G60" s="56"/>
      <c r="H60" s="56"/>
      <c r="I60" s="56"/>
      <c r="J60" s="56">
        <v>3</v>
      </c>
      <c r="K60" s="56"/>
      <c r="L60" s="56"/>
      <c r="M60" s="56"/>
      <c r="N60" s="56"/>
      <c r="O60" s="56">
        <v>4</v>
      </c>
      <c r="P60" s="56"/>
      <c r="Q60" s="56"/>
      <c r="R60" s="56"/>
      <c r="S60" s="56"/>
      <c r="T60" s="56"/>
      <c r="U60" s="56"/>
      <c r="V60" s="56"/>
      <c r="W60" s="56"/>
      <c r="X60" s="56"/>
      <c r="Y60" s="56">
        <v>5</v>
      </c>
      <c r="Z60" s="56"/>
      <c r="AA60" s="56"/>
      <c r="AB60" s="56"/>
      <c r="AC60" s="56"/>
      <c r="AD60" s="56">
        <v>6</v>
      </c>
      <c r="AE60" s="56"/>
      <c r="AF60" s="56"/>
      <c r="AG60" s="56"/>
      <c r="AH60" s="56"/>
      <c r="AI60" s="56">
        <v>7</v>
      </c>
      <c r="AJ60" s="56"/>
      <c r="AK60" s="56"/>
      <c r="AL60" s="56"/>
      <c r="AM60" s="56"/>
      <c r="AN60" s="58">
        <v>8</v>
      </c>
      <c r="AO60" s="59"/>
      <c r="AP60" s="59"/>
      <c r="AQ60" s="59"/>
      <c r="AR60" s="60"/>
      <c r="AS60" s="58">
        <v>9</v>
      </c>
      <c r="AT60" s="59"/>
      <c r="AU60" s="59"/>
      <c r="AV60" s="59"/>
      <c r="AW60" s="60"/>
      <c r="AX60" s="58">
        <v>10</v>
      </c>
      <c r="AY60" s="59"/>
      <c r="AZ60" s="59"/>
      <c r="BA60" s="59"/>
      <c r="BB60" s="60"/>
      <c r="BC60" s="58">
        <v>11</v>
      </c>
      <c r="BD60" s="59"/>
      <c r="BE60" s="59"/>
      <c r="BF60" s="59"/>
      <c r="BG60" s="60"/>
      <c r="BH60" s="58">
        <v>12</v>
      </c>
      <c r="BI60" s="59"/>
      <c r="BJ60" s="59"/>
      <c r="BK60" s="59"/>
      <c r="BL60" s="60"/>
      <c r="BM60" s="58">
        <v>13</v>
      </c>
      <c r="BN60" s="59"/>
      <c r="BO60" s="59"/>
      <c r="BP60" s="59"/>
      <c r="BQ60" s="6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74" t="s">
        <v>43</v>
      </c>
      <c r="B61" s="74"/>
      <c r="C61" s="47" t="s">
        <v>19</v>
      </c>
      <c r="D61" s="48"/>
      <c r="E61" s="48"/>
      <c r="F61" s="48"/>
      <c r="G61" s="48"/>
      <c r="H61" s="48"/>
      <c r="I61" s="49"/>
      <c r="J61" s="74" t="s">
        <v>20</v>
      </c>
      <c r="K61" s="74"/>
      <c r="L61" s="74"/>
      <c r="M61" s="74"/>
      <c r="N61" s="74"/>
      <c r="O61" s="75" t="s">
        <v>44</v>
      </c>
      <c r="P61" s="75"/>
      <c r="Q61" s="75"/>
      <c r="R61" s="75"/>
      <c r="S61" s="75"/>
      <c r="T61" s="75"/>
      <c r="U61" s="75"/>
      <c r="V61" s="75"/>
      <c r="W61" s="75"/>
      <c r="X61" s="47"/>
      <c r="Y61" s="50" t="s">
        <v>15</v>
      </c>
      <c r="Z61" s="50"/>
      <c r="AA61" s="50"/>
      <c r="AB61" s="50"/>
      <c r="AC61" s="50"/>
      <c r="AD61" s="50" t="s">
        <v>34</v>
      </c>
      <c r="AE61" s="50"/>
      <c r="AF61" s="50"/>
      <c r="AG61" s="50"/>
      <c r="AH61" s="50"/>
      <c r="AI61" s="50" t="s">
        <v>21</v>
      </c>
      <c r="AJ61" s="50"/>
      <c r="AK61" s="50"/>
      <c r="AL61" s="50"/>
      <c r="AM61" s="50"/>
      <c r="AN61" s="50" t="s">
        <v>35</v>
      </c>
      <c r="AO61" s="50"/>
      <c r="AP61" s="50"/>
      <c r="AQ61" s="50"/>
      <c r="AR61" s="50"/>
      <c r="AS61" s="50" t="s">
        <v>16</v>
      </c>
      <c r="AT61" s="50"/>
      <c r="AU61" s="50"/>
      <c r="AV61" s="50"/>
      <c r="AW61" s="50"/>
      <c r="AX61" s="50" t="s">
        <v>21</v>
      </c>
      <c r="AY61" s="50"/>
      <c r="AZ61" s="50"/>
      <c r="BA61" s="50"/>
      <c r="BB61" s="50"/>
      <c r="BC61" s="50" t="s">
        <v>37</v>
      </c>
      <c r="BD61" s="50"/>
      <c r="BE61" s="50"/>
      <c r="BF61" s="50"/>
      <c r="BG61" s="50"/>
      <c r="BH61" s="50" t="s">
        <v>37</v>
      </c>
      <c r="BI61" s="50"/>
      <c r="BJ61" s="50"/>
      <c r="BK61" s="50"/>
      <c r="BL61" s="50"/>
      <c r="BM61" s="61" t="s">
        <v>21</v>
      </c>
      <c r="BN61" s="61"/>
      <c r="BO61" s="61"/>
      <c r="BP61" s="61"/>
      <c r="BQ61" s="61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27</v>
      </c>
    </row>
    <row r="62" spans="1:79" s="19" customFormat="1" ht="15.75" x14ac:dyDescent="0.2">
      <c r="A62" s="69">
        <v>0</v>
      </c>
      <c r="B62" s="69"/>
      <c r="C62" s="57" t="s">
        <v>67</v>
      </c>
      <c r="D62" s="57"/>
      <c r="E62" s="57"/>
      <c r="F62" s="57"/>
      <c r="G62" s="57"/>
      <c r="H62" s="57"/>
      <c r="I62" s="57"/>
      <c r="J62" s="57" t="s">
        <v>65</v>
      </c>
      <c r="K62" s="57"/>
      <c r="L62" s="57"/>
      <c r="M62" s="57"/>
      <c r="N62" s="57"/>
      <c r="O62" s="57" t="s">
        <v>65</v>
      </c>
      <c r="P62" s="57"/>
      <c r="Q62" s="57"/>
      <c r="R62" s="57"/>
      <c r="S62" s="57"/>
      <c r="T62" s="57"/>
      <c r="U62" s="57"/>
      <c r="V62" s="57"/>
      <c r="W62" s="57"/>
      <c r="X62" s="57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>
        <f>Y62+AD62</f>
        <v>0</v>
      </c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66">
        <f>AN62+AS62</f>
        <v>0</v>
      </c>
      <c r="AY62" s="66"/>
      <c r="AZ62" s="66"/>
      <c r="BA62" s="66"/>
      <c r="BB62" s="66"/>
      <c r="BC62" s="66">
        <f>AN62-Y62</f>
        <v>0</v>
      </c>
      <c r="BD62" s="66"/>
      <c r="BE62" s="66"/>
      <c r="BF62" s="66"/>
      <c r="BG62" s="66"/>
      <c r="BH62" s="66">
        <f>AS62-AD62</f>
        <v>0</v>
      </c>
      <c r="BI62" s="66"/>
      <c r="BJ62" s="66"/>
      <c r="BK62" s="66"/>
      <c r="BL62" s="66"/>
      <c r="BM62" s="66">
        <f>BC62+BH62</f>
        <v>0</v>
      </c>
      <c r="BN62" s="66"/>
      <c r="BO62" s="66"/>
      <c r="BP62" s="66"/>
      <c r="BQ62" s="66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28</v>
      </c>
    </row>
    <row r="63" spans="1:79" ht="63.75" customHeight="1" x14ac:dyDescent="0.2">
      <c r="A63" s="56">
        <v>0</v>
      </c>
      <c r="B63" s="56"/>
      <c r="C63" s="126" t="s">
        <v>68</v>
      </c>
      <c r="D63" s="96"/>
      <c r="E63" s="96"/>
      <c r="F63" s="96"/>
      <c r="G63" s="96"/>
      <c r="H63" s="96"/>
      <c r="I63" s="97"/>
      <c r="J63" s="127" t="s">
        <v>69</v>
      </c>
      <c r="K63" s="127"/>
      <c r="L63" s="127"/>
      <c r="M63" s="127"/>
      <c r="N63" s="127"/>
      <c r="O63" s="126" t="s">
        <v>102</v>
      </c>
      <c r="P63" s="96"/>
      <c r="Q63" s="96"/>
      <c r="R63" s="96"/>
      <c r="S63" s="96"/>
      <c r="T63" s="96"/>
      <c r="U63" s="96"/>
      <c r="V63" s="96"/>
      <c r="W63" s="96"/>
      <c r="X63" s="97"/>
      <c r="Y63" s="128">
        <v>50000</v>
      </c>
      <c r="Z63" s="128"/>
      <c r="AA63" s="128"/>
      <c r="AB63" s="128"/>
      <c r="AC63" s="128"/>
      <c r="AD63" s="128">
        <v>0</v>
      </c>
      <c r="AE63" s="128"/>
      <c r="AF63" s="128"/>
      <c r="AG63" s="128"/>
      <c r="AH63" s="128"/>
      <c r="AI63" s="128">
        <f>Y63+AD63</f>
        <v>50000</v>
      </c>
      <c r="AJ63" s="128"/>
      <c r="AK63" s="128"/>
      <c r="AL63" s="128"/>
      <c r="AM63" s="128"/>
      <c r="AN63" s="128">
        <v>49494.13</v>
      </c>
      <c r="AO63" s="128"/>
      <c r="AP63" s="128"/>
      <c r="AQ63" s="128"/>
      <c r="AR63" s="128"/>
      <c r="AS63" s="128">
        <v>0</v>
      </c>
      <c r="AT63" s="128"/>
      <c r="AU63" s="128"/>
      <c r="AV63" s="128"/>
      <c r="AW63" s="128"/>
      <c r="AX63" s="68">
        <f>AN63+AS63</f>
        <v>49494.13</v>
      </c>
      <c r="AY63" s="68"/>
      <c r="AZ63" s="68"/>
      <c r="BA63" s="68"/>
      <c r="BB63" s="68"/>
      <c r="BC63" s="68">
        <f>AN63-Y63</f>
        <v>-505.87000000000262</v>
      </c>
      <c r="BD63" s="68"/>
      <c r="BE63" s="68"/>
      <c r="BF63" s="68"/>
      <c r="BG63" s="68"/>
      <c r="BH63" s="68">
        <f>AS63-AD63</f>
        <v>0</v>
      </c>
      <c r="BI63" s="68"/>
      <c r="BJ63" s="68"/>
      <c r="BK63" s="68"/>
      <c r="BL63" s="68"/>
      <c r="BM63" s="68">
        <f>BC63+BH63</f>
        <v>-505.87000000000262</v>
      </c>
      <c r="BN63" s="68"/>
      <c r="BO63" s="68"/>
      <c r="BP63" s="68"/>
      <c r="BQ63" s="68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69">
        <v>0</v>
      </c>
      <c r="B64" s="69"/>
      <c r="C64" s="129"/>
      <c r="D64" s="130"/>
      <c r="E64" s="130"/>
      <c r="F64" s="130"/>
      <c r="G64" s="130"/>
      <c r="H64" s="130"/>
      <c r="I64" s="131"/>
      <c r="J64" s="57" t="s">
        <v>65</v>
      </c>
      <c r="K64" s="57"/>
      <c r="L64" s="57"/>
      <c r="M64" s="57"/>
      <c r="N64" s="57"/>
      <c r="O64" s="129" t="s">
        <v>65</v>
      </c>
      <c r="P64" s="130"/>
      <c r="Q64" s="130"/>
      <c r="R64" s="130"/>
      <c r="S64" s="130"/>
      <c r="T64" s="130"/>
      <c r="U64" s="130"/>
      <c r="V64" s="130"/>
      <c r="W64" s="130"/>
      <c r="X64" s="131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51" customHeight="1" x14ac:dyDescent="0.2">
      <c r="A65" s="56">
        <v>0</v>
      </c>
      <c r="B65" s="56"/>
      <c r="C65" s="126" t="s">
        <v>98</v>
      </c>
      <c r="D65" s="96"/>
      <c r="E65" s="96"/>
      <c r="F65" s="96"/>
      <c r="G65" s="96"/>
      <c r="H65" s="96"/>
      <c r="I65" s="97"/>
      <c r="J65" s="127" t="s">
        <v>69</v>
      </c>
      <c r="K65" s="127"/>
      <c r="L65" s="127"/>
      <c r="M65" s="127"/>
      <c r="N65" s="127"/>
      <c r="O65" s="126" t="s">
        <v>102</v>
      </c>
      <c r="P65" s="96"/>
      <c r="Q65" s="96"/>
      <c r="R65" s="96"/>
      <c r="S65" s="96"/>
      <c r="T65" s="96"/>
      <c r="U65" s="96"/>
      <c r="V65" s="96"/>
      <c r="W65" s="96"/>
      <c r="X65" s="97"/>
      <c r="Y65" s="128">
        <v>1</v>
      </c>
      <c r="Z65" s="128"/>
      <c r="AA65" s="128"/>
      <c r="AB65" s="128"/>
      <c r="AC65" s="128"/>
      <c r="AD65" s="128">
        <v>0</v>
      </c>
      <c r="AE65" s="128"/>
      <c r="AF65" s="128"/>
      <c r="AG65" s="128"/>
      <c r="AH65" s="128"/>
      <c r="AI65" s="128">
        <v>1</v>
      </c>
      <c r="AJ65" s="128"/>
      <c r="AK65" s="128"/>
      <c r="AL65" s="128"/>
      <c r="AM65" s="128"/>
      <c r="AN65" s="128">
        <v>1</v>
      </c>
      <c r="AO65" s="128"/>
      <c r="AP65" s="128"/>
      <c r="AQ65" s="128"/>
      <c r="AR65" s="128"/>
      <c r="AS65" s="128">
        <v>0</v>
      </c>
      <c r="AT65" s="128"/>
      <c r="AU65" s="128"/>
      <c r="AV65" s="128"/>
      <c r="AW65" s="128"/>
      <c r="AX65" s="68">
        <v>1</v>
      </c>
      <c r="AY65" s="68"/>
      <c r="AZ65" s="68"/>
      <c r="BA65" s="68"/>
      <c r="BB65" s="68"/>
      <c r="BC65" s="68">
        <f>AN65-Y65</f>
        <v>0</v>
      </c>
      <c r="BD65" s="68"/>
      <c r="BE65" s="68"/>
      <c r="BF65" s="68"/>
      <c r="BG65" s="68"/>
      <c r="BH65" s="68">
        <f>AS65-AD65</f>
        <v>0</v>
      </c>
      <c r="BI65" s="68"/>
      <c r="BJ65" s="68"/>
      <c r="BK65" s="68"/>
      <c r="BL65" s="68"/>
      <c r="BM65" s="68">
        <f>BC65+BH65</f>
        <v>0</v>
      </c>
      <c r="BN65" s="68"/>
      <c r="BO65" s="68"/>
      <c r="BP65" s="68"/>
      <c r="BQ65" s="68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24.75" customHeight="1" x14ac:dyDescent="0.2">
      <c r="A66" s="58"/>
      <c r="B66" s="135"/>
      <c r="C66" s="126"/>
      <c r="D66" s="136"/>
      <c r="E66" s="136"/>
      <c r="F66" s="136"/>
      <c r="G66" s="136"/>
      <c r="H66" s="136"/>
      <c r="I66" s="137"/>
      <c r="J66" s="132" t="s">
        <v>96</v>
      </c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4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69">
        <v>0</v>
      </c>
      <c r="B67" s="69"/>
      <c r="C67" s="129" t="s">
        <v>70</v>
      </c>
      <c r="D67" s="99"/>
      <c r="E67" s="99"/>
      <c r="F67" s="99"/>
      <c r="G67" s="99"/>
      <c r="H67" s="99"/>
      <c r="I67" s="100"/>
      <c r="J67" s="57" t="s">
        <v>65</v>
      </c>
      <c r="K67" s="57"/>
      <c r="L67" s="57"/>
      <c r="M67" s="57"/>
      <c r="N67" s="57"/>
      <c r="O67" s="129" t="s">
        <v>65</v>
      </c>
      <c r="P67" s="99"/>
      <c r="Q67" s="99"/>
      <c r="R67" s="99"/>
      <c r="S67" s="99"/>
      <c r="T67" s="99"/>
      <c r="U67" s="99"/>
      <c r="V67" s="99"/>
      <c r="W67" s="99"/>
      <c r="X67" s="100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51" customHeight="1" x14ac:dyDescent="0.2">
      <c r="A68" s="56">
        <v>0</v>
      </c>
      <c r="B68" s="56"/>
      <c r="C68" s="126" t="s">
        <v>71</v>
      </c>
      <c r="D68" s="96"/>
      <c r="E68" s="96"/>
      <c r="F68" s="96"/>
      <c r="G68" s="96"/>
      <c r="H68" s="96"/>
      <c r="I68" s="97"/>
      <c r="J68" s="127" t="s">
        <v>72</v>
      </c>
      <c r="K68" s="127"/>
      <c r="L68" s="127"/>
      <c r="M68" s="127"/>
      <c r="N68" s="127"/>
      <c r="O68" s="126" t="s">
        <v>73</v>
      </c>
      <c r="P68" s="96"/>
      <c r="Q68" s="96"/>
      <c r="R68" s="96"/>
      <c r="S68" s="96"/>
      <c r="T68" s="96"/>
      <c r="U68" s="96"/>
      <c r="V68" s="96"/>
      <c r="W68" s="96"/>
      <c r="X68" s="97"/>
      <c r="Y68" s="128">
        <v>76</v>
      </c>
      <c r="Z68" s="128"/>
      <c r="AA68" s="128"/>
      <c r="AB68" s="128"/>
      <c r="AC68" s="128"/>
      <c r="AD68" s="128">
        <v>0</v>
      </c>
      <c r="AE68" s="128"/>
      <c r="AF68" s="128"/>
      <c r="AG68" s="128"/>
      <c r="AH68" s="128"/>
      <c r="AI68" s="128">
        <v>76</v>
      </c>
      <c r="AJ68" s="128"/>
      <c r="AK68" s="128"/>
      <c r="AL68" s="128"/>
      <c r="AM68" s="128"/>
      <c r="AN68" s="128">
        <v>80</v>
      </c>
      <c r="AO68" s="128"/>
      <c r="AP68" s="128"/>
      <c r="AQ68" s="128"/>
      <c r="AR68" s="128"/>
      <c r="AS68" s="128">
        <v>0</v>
      </c>
      <c r="AT68" s="128"/>
      <c r="AU68" s="128"/>
      <c r="AV68" s="128"/>
      <c r="AW68" s="128"/>
      <c r="AX68" s="68">
        <v>80</v>
      </c>
      <c r="AY68" s="68"/>
      <c r="AZ68" s="68"/>
      <c r="BA68" s="68"/>
      <c r="BB68" s="68"/>
      <c r="BC68" s="68">
        <f>AN68-Y68</f>
        <v>4</v>
      </c>
      <c r="BD68" s="68"/>
      <c r="BE68" s="68"/>
      <c r="BF68" s="68"/>
      <c r="BG68" s="68"/>
      <c r="BH68" s="68">
        <f>AS68-AD68</f>
        <v>0</v>
      </c>
      <c r="BI68" s="68"/>
      <c r="BJ68" s="68"/>
      <c r="BK68" s="68"/>
      <c r="BL68" s="68"/>
      <c r="BM68" s="68">
        <f>BC68+BH68</f>
        <v>4</v>
      </c>
      <c r="BN68" s="68"/>
      <c r="BO68" s="68"/>
      <c r="BP68" s="68"/>
      <c r="BQ68" s="6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25.5" customHeight="1" x14ac:dyDescent="0.2">
      <c r="A69" s="56">
        <v>0</v>
      </c>
      <c r="B69" s="56"/>
      <c r="C69" s="126" t="s">
        <v>74</v>
      </c>
      <c r="D69" s="96"/>
      <c r="E69" s="96"/>
      <c r="F69" s="96"/>
      <c r="G69" s="96"/>
      <c r="H69" s="96"/>
      <c r="I69" s="97"/>
      <c r="J69" s="127" t="s">
        <v>66</v>
      </c>
      <c r="K69" s="127"/>
      <c r="L69" s="127"/>
      <c r="M69" s="127"/>
      <c r="N69" s="127"/>
      <c r="O69" s="126" t="s">
        <v>75</v>
      </c>
      <c r="P69" s="96"/>
      <c r="Q69" s="96"/>
      <c r="R69" s="96"/>
      <c r="S69" s="96"/>
      <c r="T69" s="96"/>
      <c r="U69" s="96"/>
      <c r="V69" s="96"/>
      <c r="W69" s="96"/>
      <c r="X69" s="97"/>
      <c r="Y69" s="128">
        <v>1</v>
      </c>
      <c r="Z69" s="128"/>
      <c r="AA69" s="128"/>
      <c r="AB69" s="128"/>
      <c r="AC69" s="128"/>
      <c r="AD69" s="128">
        <v>0</v>
      </c>
      <c r="AE69" s="128"/>
      <c r="AF69" s="128"/>
      <c r="AG69" s="128"/>
      <c r="AH69" s="128"/>
      <c r="AI69" s="128">
        <f>Y69+AD69</f>
        <v>1</v>
      </c>
      <c r="AJ69" s="128"/>
      <c r="AK69" s="128"/>
      <c r="AL69" s="128"/>
      <c r="AM69" s="128"/>
      <c r="AN69" s="128">
        <v>1</v>
      </c>
      <c r="AO69" s="128"/>
      <c r="AP69" s="128"/>
      <c r="AQ69" s="128"/>
      <c r="AR69" s="128"/>
      <c r="AS69" s="128">
        <v>0</v>
      </c>
      <c r="AT69" s="128"/>
      <c r="AU69" s="128"/>
      <c r="AV69" s="128"/>
      <c r="AW69" s="128"/>
      <c r="AX69" s="68">
        <v>1</v>
      </c>
      <c r="AY69" s="68"/>
      <c r="AZ69" s="68"/>
      <c r="BA69" s="68"/>
      <c r="BB69" s="68"/>
      <c r="BC69" s="68">
        <f>AN69-Y69</f>
        <v>0</v>
      </c>
      <c r="BD69" s="68"/>
      <c r="BE69" s="68"/>
      <c r="BF69" s="68"/>
      <c r="BG69" s="68"/>
      <c r="BH69" s="68">
        <f>AS69-AD69</f>
        <v>0</v>
      </c>
      <c r="BI69" s="68"/>
      <c r="BJ69" s="68"/>
      <c r="BK69" s="68"/>
      <c r="BL69" s="68"/>
      <c r="BM69" s="68">
        <f>BC69+BH69</f>
        <v>0</v>
      </c>
      <c r="BN69" s="68"/>
      <c r="BO69" s="68"/>
      <c r="BP69" s="68"/>
      <c r="BQ69" s="6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8" ht="15.75" customHeight="1" x14ac:dyDescent="0.2">
      <c r="A70" s="56">
        <v>0</v>
      </c>
      <c r="B70" s="56"/>
      <c r="C70" s="126" t="s">
        <v>95</v>
      </c>
      <c r="D70" s="96"/>
      <c r="E70" s="96"/>
      <c r="F70" s="96"/>
      <c r="G70" s="96"/>
      <c r="H70" s="96"/>
      <c r="I70" s="97"/>
      <c r="J70" s="127" t="s">
        <v>69</v>
      </c>
      <c r="K70" s="127"/>
      <c r="L70" s="127"/>
      <c r="M70" s="127"/>
      <c r="N70" s="127"/>
      <c r="O70" s="126" t="s">
        <v>104</v>
      </c>
      <c r="P70" s="138"/>
      <c r="Q70" s="138"/>
      <c r="R70" s="138"/>
      <c r="S70" s="138"/>
      <c r="T70" s="138"/>
      <c r="U70" s="138"/>
      <c r="V70" s="138"/>
      <c r="W70" s="138"/>
      <c r="X70" s="139"/>
      <c r="Y70" s="128">
        <v>657.9</v>
      </c>
      <c r="Z70" s="128"/>
      <c r="AA70" s="128"/>
      <c r="AB70" s="128"/>
      <c r="AC70" s="128"/>
      <c r="AD70" s="128">
        <v>0</v>
      </c>
      <c r="AE70" s="128"/>
      <c r="AF70" s="128"/>
      <c r="AG70" s="128"/>
      <c r="AH70" s="128"/>
      <c r="AI70" s="128">
        <f>Y70+AD70</f>
        <v>657.9</v>
      </c>
      <c r="AJ70" s="128"/>
      <c r="AK70" s="128"/>
      <c r="AL70" s="128"/>
      <c r="AM70" s="128"/>
      <c r="AN70" s="128">
        <v>657.9</v>
      </c>
      <c r="AO70" s="128"/>
      <c r="AP70" s="128"/>
      <c r="AQ70" s="128"/>
      <c r="AR70" s="128"/>
      <c r="AS70" s="128">
        <v>0</v>
      </c>
      <c r="AT70" s="128"/>
      <c r="AU70" s="128"/>
      <c r="AV70" s="128"/>
      <c r="AW70" s="128"/>
      <c r="AX70" s="68">
        <f>AN70+AS70</f>
        <v>657.9</v>
      </c>
      <c r="AY70" s="68"/>
      <c r="AZ70" s="68"/>
      <c r="BA70" s="68"/>
      <c r="BB70" s="68"/>
      <c r="BC70" s="68">
        <f>AN70-Y70</f>
        <v>0</v>
      </c>
      <c r="BD70" s="68"/>
      <c r="BE70" s="68"/>
      <c r="BF70" s="68"/>
      <c r="BG70" s="68"/>
      <c r="BH70" s="68">
        <f>AS70-AD70</f>
        <v>0</v>
      </c>
      <c r="BI70" s="68"/>
      <c r="BJ70" s="68"/>
      <c r="BK70" s="68"/>
      <c r="BL70" s="68"/>
      <c r="BM70" s="68">
        <f>BC70+BH70</f>
        <v>0</v>
      </c>
      <c r="BN70" s="68"/>
      <c r="BO70" s="68"/>
      <c r="BP70" s="68"/>
      <c r="BQ70" s="6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8" s="19" customFormat="1" ht="15.75" x14ac:dyDescent="0.2">
      <c r="A71" s="69">
        <v>0</v>
      </c>
      <c r="B71" s="69"/>
      <c r="C71" s="129" t="s">
        <v>76</v>
      </c>
      <c r="D71" s="99"/>
      <c r="E71" s="99"/>
      <c r="F71" s="99"/>
      <c r="G71" s="99"/>
      <c r="H71" s="99"/>
      <c r="I71" s="100"/>
      <c r="J71" s="57" t="s">
        <v>65</v>
      </c>
      <c r="K71" s="57"/>
      <c r="L71" s="57"/>
      <c r="M71" s="57"/>
      <c r="N71" s="57"/>
      <c r="O71" s="129" t="s">
        <v>65</v>
      </c>
      <c r="P71" s="99"/>
      <c r="Q71" s="99"/>
      <c r="R71" s="99"/>
      <c r="S71" s="99"/>
      <c r="T71" s="99"/>
      <c r="U71" s="99"/>
      <c r="V71" s="99"/>
      <c r="W71" s="99"/>
      <c r="X71" s="100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21"/>
      <c r="BS71" s="21"/>
      <c r="BT71" s="21"/>
      <c r="BU71" s="21"/>
      <c r="BV71" s="21"/>
      <c r="BW71" s="21"/>
      <c r="BX71" s="21"/>
      <c r="BY71" s="21"/>
      <c r="BZ71" s="22"/>
    </row>
    <row r="72" spans="1:78" ht="51" customHeight="1" x14ac:dyDescent="0.2">
      <c r="A72" s="56">
        <v>0</v>
      </c>
      <c r="B72" s="56"/>
      <c r="C72" s="126" t="s">
        <v>77</v>
      </c>
      <c r="D72" s="96"/>
      <c r="E72" s="96"/>
      <c r="F72" s="96"/>
      <c r="G72" s="96"/>
      <c r="H72" s="96"/>
      <c r="I72" s="97"/>
      <c r="J72" s="127" t="s">
        <v>78</v>
      </c>
      <c r="K72" s="127"/>
      <c r="L72" s="127"/>
      <c r="M72" s="127"/>
      <c r="N72" s="127"/>
      <c r="O72" s="126" t="s">
        <v>101</v>
      </c>
      <c r="P72" s="96"/>
      <c r="Q72" s="96"/>
      <c r="R72" s="96"/>
      <c r="S72" s="96"/>
      <c r="T72" s="96"/>
      <c r="U72" s="96"/>
      <c r="V72" s="96"/>
      <c r="W72" s="96"/>
      <c r="X72" s="97"/>
      <c r="Y72" s="128">
        <v>100</v>
      </c>
      <c r="Z72" s="128"/>
      <c r="AA72" s="128"/>
      <c r="AB72" s="128"/>
      <c r="AC72" s="128"/>
      <c r="AD72" s="128">
        <v>0</v>
      </c>
      <c r="AE72" s="128"/>
      <c r="AF72" s="128"/>
      <c r="AG72" s="128"/>
      <c r="AH72" s="128"/>
      <c r="AI72" s="128">
        <v>100</v>
      </c>
      <c r="AJ72" s="128"/>
      <c r="AK72" s="128"/>
      <c r="AL72" s="128"/>
      <c r="AM72" s="128"/>
      <c r="AN72" s="128">
        <v>99</v>
      </c>
      <c r="AO72" s="128"/>
      <c r="AP72" s="128"/>
      <c r="AQ72" s="128"/>
      <c r="AR72" s="128"/>
      <c r="AS72" s="128">
        <v>0</v>
      </c>
      <c r="AT72" s="128"/>
      <c r="AU72" s="128"/>
      <c r="AV72" s="128"/>
      <c r="AW72" s="128"/>
      <c r="AX72" s="68">
        <v>99</v>
      </c>
      <c r="AY72" s="68"/>
      <c r="AZ72" s="68"/>
      <c r="BA72" s="68"/>
      <c r="BB72" s="68"/>
      <c r="BC72" s="68">
        <f>AN72-Y72</f>
        <v>-1</v>
      </c>
      <c r="BD72" s="68"/>
      <c r="BE72" s="68"/>
      <c r="BF72" s="68"/>
      <c r="BG72" s="68"/>
      <c r="BH72" s="68">
        <v>0</v>
      </c>
      <c r="BI72" s="68"/>
      <c r="BJ72" s="68"/>
      <c r="BK72" s="68"/>
      <c r="BL72" s="68"/>
      <c r="BM72" s="68">
        <f>BC72+BH72</f>
        <v>-1</v>
      </c>
      <c r="BN72" s="68"/>
      <c r="BO72" s="68"/>
      <c r="BP72" s="68"/>
      <c r="BQ72" s="68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8" s="19" customFormat="1" ht="15.75" x14ac:dyDescent="0.2">
      <c r="A73" s="69">
        <v>0</v>
      </c>
      <c r="B73" s="69"/>
      <c r="C73" s="129" t="s">
        <v>79</v>
      </c>
      <c r="D73" s="99"/>
      <c r="E73" s="99"/>
      <c r="F73" s="99"/>
      <c r="G73" s="99"/>
      <c r="H73" s="99"/>
      <c r="I73" s="100"/>
      <c r="J73" s="57" t="s">
        <v>65</v>
      </c>
      <c r="K73" s="57"/>
      <c r="L73" s="57"/>
      <c r="M73" s="57"/>
      <c r="N73" s="57"/>
      <c r="O73" s="129" t="s">
        <v>65</v>
      </c>
      <c r="P73" s="99"/>
      <c r="Q73" s="99"/>
      <c r="R73" s="99"/>
      <c r="S73" s="99"/>
      <c r="T73" s="99"/>
      <c r="U73" s="99"/>
      <c r="V73" s="99"/>
      <c r="W73" s="99"/>
      <c r="X73" s="100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21"/>
      <c r="BS73" s="21"/>
      <c r="BT73" s="21"/>
      <c r="BU73" s="21"/>
      <c r="BV73" s="21"/>
      <c r="BW73" s="21"/>
      <c r="BX73" s="21"/>
      <c r="BY73" s="21"/>
      <c r="BZ73" s="22"/>
    </row>
    <row r="74" spans="1:78" ht="38.25" customHeight="1" x14ac:dyDescent="0.2">
      <c r="A74" s="56">
        <v>0</v>
      </c>
      <c r="B74" s="56"/>
      <c r="C74" s="126" t="s">
        <v>80</v>
      </c>
      <c r="D74" s="96"/>
      <c r="E74" s="96"/>
      <c r="F74" s="96"/>
      <c r="G74" s="96"/>
      <c r="H74" s="96"/>
      <c r="I74" s="97"/>
      <c r="J74" s="127" t="s">
        <v>78</v>
      </c>
      <c r="K74" s="127"/>
      <c r="L74" s="127"/>
      <c r="M74" s="127"/>
      <c r="N74" s="127"/>
      <c r="O74" s="126" t="s">
        <v>99</v>
      </c>
      <c r="P74" s="96"/>
      <c r="Q74" s="96"/>
      <c r="R74" s="96"/>
      <c r="S74" s="96"/>
      <c r="T74" s="96"/>
      <c r="U74" s="96"/>
      <c r="V74" s="96"/>
      <c r="W74" s="96"/>
      <c r="X74" s="97"/>
      <c r="Y74" s="128">
        <v>100</v>
      </c>
      <c r="Z74" s="128"/>
      <c r="AA74" s="128"/>
      <c r="AB74" s="128"/>
      <c r="AC74" s="128"/>
      <c r="AD74" s="128">
        <v>0</v>
      </c>
      <c r="AE74" s="128"/>
      <c r="AF74" s="128"/>
      <c r="AG74" s="128"/>
      <c r="AH74" s="128"/>
      <c r="AI74" s="128">
        <v>100</v>
      </c>
      <c r="AJ74" s="128"/>
      <c r="AK74" s="128"/>
      <c r="AL74" s="128"/>
      <c r="AM74" s="128"/>
      <c r="AN74" s="128">
        <v>100</v>
      </c>
      <c r="AO74" s="128"/>
      <c r="AP74" s="128"/>
      <c r="AQ74" s="128"/>
      <c r="AR74" s="128"/>
      <c r="AS74" s="128">
        <v>0</v>
      </c>
      <c r="AT74" s="128"/>
      <c r="AU74" s="128"/>
      <c r="AV74" s="128"/>
      <c r="AW74" s="128"/>
      <c r="AX74" s="68">
        <v>100</v>
      </c>
      <c r="AY74" s="68"/>
      <c r="AZ74" s="68"/>
      <c r="BA74" s="68"/>
      <c r="BB74" s="68"/>
      <c r="BC74" s="68">
        <f>AN74-Y74</f>
        <v>0</v>
      </c>
      <c r="BD74" s="68"/>
      <c r="BE74" s="68"/>
      <c r="BF74" s="68"/>
      <c r="BG74" s="68"/>
      <c r="BH74" s="68">
        <f>AS74-AD74</f>
        <v>0</v>
      </c>
      <c r="BI74" s="68"/>
      <c r="BJ74" s="68"/>
      <c r="BK74" s="68"/>
      <c r="BL74" s="68"/>
      <c r="BM74" s="68">
        <f>BC74+BH74</f>
        <v>0</v>
      </c>
      <c r="BN74" s="68"/>
      <c r="BO74" s="68"/>
      <c r="BP74" s="68"/>
      <c r="BQ74" s="68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8" ht="3" customHeight="1" x14ac:dyDescent="0.2"/>
    <row r="76" spans="1:78" ht="42" customHeight="1" x14ac:dyDescent="0.2">
      <c r="A76" s="55" t="s">
        <v>108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78" ht="13.5" customHeight="1" x14ac:dyDescent="0.2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</row>
    <row r="78" spans="1:78" ht="15.75" hidden="1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78" ht="15.75" hidden="1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78" ht="42" hidden="1" customHeight="1" x14ac:dyDescent="0.2">
      <c r="A80" s="71" t="s">
        <v>84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3"/>
      <c r="AO80" s="3"/>
      <c r="AP80" s="67" t="s">
        <v>84</v>
      </c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</row>
    <row r="81" spans="1:71" hidden="1" x14ac:dyDescent="0.2">
      <c r="W81" s="70" t="s">
        <v>12</v>
      </c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4"/>
      <c r="AO81" s="4"/>
      <c r="AP81" s="70" t="s">
        <v>13</v>
      </c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</row>
    <row r="82" spans="1:71" hidden="1" x14ac:dyDescent="0.2"/>
    <row r="83" spans="1:71" hidden="1" x14ac:dyDescent="0.2"/>
    <row r="84" spans="1:71" ht="15.75" hidden="1" customHeight="1" x14ac:dyDescent="0.2">
      <c r="A84" s="71" t="s">
        <v>84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3"/>
      <c r="AO84" s="3"/>
      <c r="AP84" s="67" t="s">
        <v>84</v>
      </c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</row>
    <row r="85" spans="1:71" hidden="1" x14ac:dyDescent="0.2">
      <c r="W85" s="70" t="s">
        <v>12</v>
      </c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4"/>
      <c r="AO85" s="4"/>
      <c r="AP85" s="70" t="s">
        <v>13</v>
      </c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</row>
    <row r="86" spans="1:71" hidden="1" x14ac:dyDescent="0.2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3"/>
    </row>
    <row r="87" spans="1:71" s="24" customFormat="1" ht="32.25" customHeight="1" x14ac:dyDescent="0.2">
      <c r="A87" s="36" t="s">
        <v>91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5"/>
      <c r="AO87" s="37" t="s">
        <v>107</v>
      </c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</row>
    <row r="88" spans="1:71" s="24" customFormat="1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9" t="s">
        <v>12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4"/>
      <c r="AO88" s="39" t="s">
        <v>92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71" s="23" customFormat="1" ht="14.25" customHeight="1" x14ac:dyDescent="0.2">
      <c r="A89" s="38"/>
      <c r="B89" s="38"/>
      <c r="C89" s="38"/>
      <c r="D89" s="38"/>
      <c r="E89" s="38"/>
      <c r="F89" s="38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</row>
    <row r="90" spans="1:71" s="23" customFormat="1" ht="12.75" hidden="1" customHeight="1" x14ac:dyDescent="0.2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</row>
    <row r="91" spans="1:71" s="23" customFormat="1" hidden="1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</row>
    <row r="92" spans="1:71" s="23" customForma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</row>
    <row r="93" spans="1:71" s="24" customFormat="1" ht="32.25" customHeight="1" x14ac:dyDescent="0.2">
      <c r="A93" s="36" t="s">
        <v>105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5"/>
      <c r="AO93" s="37" t="s">
        <v>106</v>
      </c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</row>
    <row r="94" spans="1:71" s="23" customForma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40" t="s">
        <v>12</v>
      </c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26"/>
      <c r="AO94" s="40" t="s">
        <v>92</v>
      </c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</row>
    <row r="95" spans="1:71" s="23" customFormat="1" x14ac:dyDescent="0.2">
      <c r="A95" s="43">
        <v>44214</v>
      </c>
      <c r="B95" s="44"/>
      <c r="C95" s="44"/>
      <c r="D95" s="44"/>
      <c r="E95" s="44"/>
      <c r="F95" s="44"/>
      <c r="G95" s="44"/>
      <c r="H95" s="44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</row>
    <row r="96" spans="1:71" s="23" customFormat="1" x14ac:dyDescent="0.2">
      <c r="A96" s="40" t="s">
        <v>93</v>
      </c>
      <c r="B96" s="40"/>
      <c r="C96" s="40"/>
      <c r="D96" s="40"/>
      <c r="E96" s="40"/>
      <c r="F96" s="40"/>
      <c r="G96" s="40"/>
      <c r="H96" s="40"/>
      <c r="I96" s="28"/>
      <c r="J96" s="28"/>
      <c r="K96" s="28"/>
      <c r="L96" s="28"/>
      <c r="M96" s="28"/>
      <c r="N96" s="28"/>
      <c r="O96" s="28"/>
      <c r="P96" s="28"/>
      <c r="Q96" s="28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</row>
    <row r="97" spans="1:71" s="23" customFormat="1" x14ac:dyDescent="0.2">
      <c r="A97" s="29" t="s">
        <v>94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</row>
    <row r="98" spans="1:71" s="23" customFormat="1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</row>
  </sheetData>
  <mergeCells count="389">
    <mergeCell ref="Y67:AC67"/>
    <mergeCell ref="AD67:AH67"/>
    <mergeCell ref="J67:N67"/>
    <mergeCell ref="O67:X67"/>
    <mergeCell ref="J68:N68"/>
    <mergeCell ref="O68:X68"/>
    <mergeCell ref="A66:B66"/>
    <mergeCell ref="C66:I66"/>
    <mergeCell ref="A68:B68"/>
    <mergeCell ref="C68:I68"/>
    <mergeCell ref="A67:B67"/>
    <mergeCell ref="C67:I67"/>
    <mergeCell ref="AN74:AR74"/>
    <mergeCell ref="AS74:AW74"/>
    <mergeCell ref="AX74:BB74"/>
    <mergeCell ref="A70:B70"/>
    <mergeCell ref="C70:I70"/>
    <mergeCell ref="A69:B69"/>
    <mergeCell ref="C69:I69"/>
    <mergeCell ref="O69:X69"/>
    <mergeCell ref="Y69:AC69"/>
    <mergeCell ref="AD69:AH69"/>
    <mergeCell ref="AN72:AR72"/>
    <mergeCell ref="AS72:AW72"/>
    <mergeCell ref="AX72:BB72"/>
    <mergeCell ref="A71:B71"/>
    <mergeCell ref="C71:I71"/>
    <mergeCell ref="AI74:AM74"/>
    <mergeCell ref="AD72:AH72"/>
    <mergeCell ref="AI73:AM73"/>
    <mergeCell ref="BM73:BQ73"/>
    <mergeCell ref="A74:B74"/>
    <mergeCell ref="C74:I74"/>
    <mergeCell ref="J74:N74"/>
    <mergeCell ref="O74:X74"/>
    <mergeCell ref="Y74:AC74"/>
    <mergeCell ref="BM74:BQ74"/>
    <mergeCell ref="BM72:BQ72"/>
    <mergeCell ref="A73:B73"/>
    <mergeCell ref="C73:I73"/>
    <mergeCell ref="J73:N73"/>
    <mergeCell ref="O73:X73"/>
    <mergeCell ref="Y73:AC73"/>
    <mergeCell ref="BC72:BG72"/>
    <mergeCell ref="BH72:BL72"/>
    <mergeCell ref="BC73:BG73"/>
    <mergeCell ref="AI72:AM72"/>
    <mergeCell ref="A72:B72"/>
    <mergeCell ref="C72:I72"/>
    <mergeCell ref="J72:N72"/>
    <mergeCell ref="O72:X72"/>
    <mergeCell ref="Y72:AC72"/>
    <mergeCell ref="AD74:AH74"/>
    <mergeCell ref="BH73:BL73"/>
    <mergeCell ref="AN73:AR73"/>
    <mergeCell ref="AS73:AW73"/>
    <mergeCell ref="AX73:BB73"/>
    <mergeCell ref="BC74:BG74"/>
    <mergeCell ref="BH74:BL74"/>
    <mergeCell ref="J71:N71"/>
    <mergeCell ref="O71:X71"/>
    <mergeCell ref="Y71:AC71"/>
    <mergeCell ref="AD73:AH73"/>
    <mergeCell ref="AX71:BB71"/>
    <mergeCell ref="BC71:BG71"/>
    <mergeCell ref="BH71:BL71"/>
    <mergeCell ref="AI68:AM68"/>
    <mergeCell ref="AI69:AM69"/>
    <mergeCell ref="AD71:AH71"/>
    <mergeCell ref="Y68:AC68"/>
    <mergeCell ref="AD68:AH68"/>
    <mergeCell ref="J70:N70"/>
    <mergeCell ref="AI71:AM71"/>
    <mergeCell ref="AN71:AR71"/>
    <mergeCell ref="AS71:AW71"/>
    <mergeCell ref="AI70:AM70"/>
    <mergeCell ref="AN70:AR70"/>
    <mergeCell ref="O70:X70"/>
    <mergeCell ref="Y70:AC70"/>
    <mergeCell ref="AD70:AH70"/>
    <mergeCell ref="J69:N69"/>
    <mergeCell ref="AS67:AW67"/>
    <mergeCell ref="AX67:BB67"/>
    <mergeCell ref="BC67:BG67"/>
    <mergeCell ref="BH67:BL67"/>
    <mergeCell ref="AS68:AW68"/>
    <mergeCell ref="BM71:BQ71"/>
    <mergeCell ref="BM69:BQ69"/>
    <mergeCell ref="BM68:BQ68"/>
    <mergeCell ref="AX69:BB69"/>
    <mergeCell ref="BC69:BG69"/>
    <mergeCell ref="BM70:BQ70"/>
    <mergeCell ref="AS70:AW70"/>
    <mergeCell ref="AX70:BB70"/>
    <mergeCell ref="BC70:BG70"/>
    <mergeCell ref="BH70:BL70"/>
    <mergeCell ref="C60:I60"/>
    <mergeCell ref="AD59:AH59"/>
    <mergeCell ref="AS59:AW59"/>
    <mergeCell ref="BM64:BQ64"/>
    <mergeCell ref="Y65:AC65"/>
    <mergeCell ref="AD65:AH65"/>
    <mergeCell ref="BM65:BQ65"/>
    <mergeCell ref="BH69:BL69"/>
    <mergeCell ref="AX68:BB68"/>
    <mergeCell ref="BC68:BG68"/>
    <mergeCell ref="BH68:BL68"/>
    <mergeCell ref="AN69:AR69"/>
    <mergeCell ref="AS69:AW69"/>
    <mergeCell ref="AI65:AM65"/>
    <mergeCell ref="AN65:AR65"/>
    <mergeCell ref="AS65:AW65"/>
    <mergeCell ref="AX65:BB65"/>
    <mergeCell ref="AN68:AR68"/>
    <mergeCell ref="BC65:BG65"/>
    <mergeCell ref="J66:BQ66"/>
    <mergeCell ref="BM67:BQ67"/>
    <mergeCell ref="AI67:AM67"/>
    <mergeCell ref="AN67:AR67"/>
    <mergeCell ref="AI64:AM64"/>
    <mergeCell ref="O64:X64"/>
    <mergeCell ref="Y64:AC64"/>
    <mergeCell ref="AD64:AH64"/>
    <mergeCell ref="AI59:AM59"/>
    <mergeCell ref="AA51:AF51"/>
    <mergeCell ref="AX63:BB63"/>
    <mergeCell ref="BC63:BG63"/>
    <mergeCell ref="BH63:BL63"/>
    <mergeCell ref="Y63:AC63"/>
    <mergeCell ref="AD63:AH63"/>
    <mergeCell ref="BH64:BL64"/>
    <mergeCell ref="BC64:BG64"/>
    <mergeCell ref="AN63:AR63"/>
    <mergeCell ref="AS63:AW63"/>
    <mergeCell ref="AN64:AR64"/>
    <mergeCell ref="BH59:BL59"/>
    <mergeCell ref="BC59:BG59"/>
    <mergeCell ref="AX59:BB59"/>
    <mergeCell ref="AQ54:AV54"/>
    <mergeCell ref="AQ51:AV51"/>
    <mergeCell ref="AD61:AH61"/>
    <mergeCell ref="AI61:AM61"/>
    <mergeCell ref="A56:BQ56"/>
    <mergeCell ref="AN59:AR59"/>
    <mergeCell ref="A11:BL11"/>
    <mergeCell ref="A12:BL12"/>
    <mergeCell ref="C40:Z41"/>
    <mergeCell ref="C42:Z42"/>
    <mergeCell ref="AU41:AY41"/>
    <mergeCell ref="AP41:AT41"/>
    <mergeCell ref="A26:F26"/>
    <mergeCell ref="D14:J14"/>
    <mergeCell ref="D15:J15"/>
    <mergeCell ref="A17:B17"/>
    <mergeCell ref="D17:J17"/>
    <mergeCell ref="D18:J18"/>
    <mergeCell ref="D21:J21"/>
    <mergeCell ref="A29:BL29"/>
    <mergeCell ref="A30:BL30"/>
    <mergeCell ref="AZ42:BC42"/>
    <mergeCell ref="BD42:BH42"/>
    <mergeCell ref="BI42:BM42"/>
    <mergeCell ref="G33:BL33"/>
    <mergeCell ref="A32:BL32"/>
    <mergeCell ref="A33:F33"/>
    <mergeCell ref="A23:BL23"/>
    <mergeCell ref="A24:F24"/>
    <mergeCell ref="G24:BL24"/>
    <mergeCell ref="G26:BL26"/>
    <mergeCell ref="A27:F27"/>
    <mergeCell ref="C43:Z43"/>
    <mergeCell ref="AU43:AY43"/>
    <mergeCell ref="A40:B41"/>
    <mergeCell ref="A42:B42"/>
    <mergeCell ref="L17:BL17"/>
    <mergeCell ref="A25:F25"/>
    <mergeCell ref="G25:BL25"/>
    <mergeCell ref="G27:BL27"/>
    <mergeCell ref="A20:B20"/>
    <mergeCell ref="D20:J20"/>
    <mergeCell ref="L21:AB21"/>
    <mergeCell ref="AC20:BL20"/>
    <mergeCell ref="L18:BL18"/>
    <mergeCell ref="L20:AB20"/>
    <mergeCell ref="AO2:BL6"/>
    <mergeCell ref="A7:BL7"/>
    <mergeCell ref="A8:BL8"/>
    <mergeCell ref="A9:BL9"/>
    <mergeCell ref="AK43:AO43"/>
    <mergeCell ref="AF43:AJ43"/>
    <mergeCell ref="A43:B43"/>
    <mergeCell ref="AZ43:BC43"/>
    <mergeCell ref="AP43:AT43"/>
    <mergeCell ref="AA43:AE43"/>
    <mergeCell ref="A10:BL10"/>
    <mergeCell ref="A14:B14"/>
    <mergeCell ref="L14:BL14"/>
    <mergeCell ref="L15:BL15"/>
    <mergeCell ref="AA40:AO40"/>
    <mergeCell ref="AP40:BC40"/>
    <mergeCell ref="BD40:BQ40"/>
    <mergeCell ref="AC21:BL21"/>
    <mergeCell ref="A34:F34"/>
    <mergeCell ref="G34:BL34"/>
    <mergeCell ref="A35:F35"/>
    <mergeCell ref="G35:BL35"/>
    <mergeCell ref="A36:F36"/>
    <mergeCell ref="G36:BL36"/>
    <mergeCell ref="BN43:BQ43"/>
    <mergeCell ref="BI41:BM41"/>
    <mergeCell ref="AG49:AV49"/>
    <mergeCell ref="Q49:AF49"/>
    <mergeCell ref="BD45:BH45"/>
    <mergeCell ref="BI45:BM45"/>
    <mergeCell ref="AZ45:BC45"/>
    <mergeCell ref="AW49:BL49"/>
    <mergeCell ref="AK45:AO45"/>
    <mergeCell ref="AP45:AT45"/>
    <mergeCell ref="BD44:BH44"/>
    <mergeCell ref="AZ41:BC41"/>
    <mergeCell ref="AP42:AT42"/>
    <mergeCell ref="AK44:AO44"/>
    <mergeCell ref="AP44:AT44"/>
    <mergeCell ref="AA41:AE41"/>
    <mergeCell ref="AF41:AJ41"/>
    <mergeCell ref="BD41:BH41"/>
    <mergeCell ref="BN41:BQ41"/>
    <mergeCell ref="AU42:AY42"/>
    <mergeCell ref="BI43:BM43"/>
    <mergeCell ref="BD43:BH43"/>
    <mergeCell ref="AW50:BA50"/>
    <mergeCell ref="A48:BL48"/>
    <mergeCell ref="BB53:BF53"/>
    <mergeCell ref="BG52:BL52"/>
    <mergeCell ref="AG53:AK53"/>
    <mergeCell ref="AL53:AP53"/>
    <mergeCell ref="Q51:U51"/>
    <mergeCell ref="AL52:AP52"/>
    <mergeCell ref="V52:Z52"/>
    <mergeCell ref="AA52:AF52"/>
    <mergeCell ref="AL51:AP51"/>
    <mergeCell ref="AG51:AK51"/>
    <mergeCell ref="AL50:AP50"/>
    <mergeCell ref="AG50:AK50"/>
    <mergeCell ref="Q50:U50"/>
    <mergeCell ref="Q52:U52"/>
    <mergeCell ref="AA50:AF50"/>
    <mergeCell ref="V50:Z50"/>
    <mergeCell ref="AW52:BA52"/>
    <mergeCell ref="BB52:BF52"/>
    <mergeCell ref="BB50:BF50"/>
    <mergeCell ref="AW51:BA51"/>
    <mergeCell ref="BB51:BF51"/>
    <mergeCell ref="AQ50:AV50"/>
    <mergeCell ref="BM59:BQ59"/>
    <mergeCell ref="A60:B60"/>
    <mergeCell ref="J60:N60"/>
    <mergeCell ref="BG50:BL50"/>
    <mergeCell ref="AU44:AY44"/>
    <mergeCell ref="BI44:BM44"/>
    <mergeCell ref="BN44:BQ44"/>
    <mergeCell ref="AU45:AY45"/>
    <mergeCell ref="BN45:BQ45"/>
    <mergeCell ref="A47:BL47"/>
    <mergeCell ref="AZ44:BC44"/>
    <mergeCell ref="A44:B44"/>
    <mergeCell ref="C44:Z44"/>
    <mergeCell ref="AA44:AE44"/>
    <mergeCell ref="AF44:AJ44"/>
    <mergeCell ref="A45:B45"/>
    <mergeCell ref="C45:Z45"/>
    <mergeCell ref="AA45:AE45"/>
    <mergeCell ref="AF45:AJ45"/>
    <mergeCell ref="AQ53:AV53"/>
    <mergeCell ref="A55:BL55"/>
    <mergeCell ref="Y59:AC59"/>
    <mergeCell ref="AW54:BA54"/>
    <mergeCell ref="BB54:BF54"/>
    <mergeCell ref="BG54:BL54"/>
    <mergeCell ref="A54:P54"/>
    <mergeCell ref="Q54:U54"/>
    <mergeCell ref="J58:N59"/>
    <mergeCell ref="O58:X59"/>
    <mergeCell ref="AS60:AW60"/>
    <mergeCell ref="AD60:AH60"/>
    <mergeCell ref="BG51:BL51"/>
    <mergeCell ref="V54:Z54"/>
    <mergeCell ref="AA54:AF54"/>
    <mergeCell ref="AG54:AK54"/>
    <mergeCell ref="AL54:AP54"/>
    <mergeCell ref="AQ52:AV52"/>
    <mergeCell ref="V51:Z51"/>
    <mergeCell ref="AG52:AK52"/>
    <mergeCell ref="Q53:U53"/>
    <mergeCell ref="A58:B59"/>
    <mergeCell ref="C58:I59"/>
    <mergeCell ref="AN58:BB58"/>
    <mergeCell ref="BC58:BQ58"/>
    <mergeCell ref="AW53:BA53"/>
    <mergeCell ref="A52:P52"/>
    <mergeCell ref="BG53:BL53"/>
    <mergeCell ref="V53:Z53"/>
    <mergeCell ref="AP85:BH85"/>
    <mergeCell ref="A84:V84"/>
    <mergeCell ref="W84:AM84"/>
    <mergeCell ref="AP84:BH84"/>
    <mergeCell ref="W85:AM85"/>
    <mergeCell ref="O60:X60"/>
    <mergeCell ref="Y60:AC60"/>
    <mergeCell ref="AX61:BB61"/>
    <mergeCell ref="AI60:AM60"/>
    <mergeCell ref="AN60:AR60"/>
    <mergeCell ref="A77:BL77"/>
    <mergeCell ref="BC60:BG60"/>
    <mergeCell ref="BH60:BL60"/>
    <mergeCell ref="AX60:BB60"/>
    <mergeCell ref="W81:AM81"/>
    <mergeCell ref="A80:V80"/>
    <mergeCell ref="W80:AM80"/>
    <mergeCell ref="J61:N61"/>
    <mergeCell ref="O61:X61"/>
    <mergeCell ref="AP81:BH81"/>
    <mergeCell ref="AN61:AR61"/>
    <mergeCell ref="A61:B61"/>
    <mergeCell ref="A65:B65"/>
    <mergeCell ref="C65:I65"/>
    <mergeCell ref="BM62:BQ62"/>
    <mergeCell ref="BH62:BL62"/>
    <mergeCell ref="AP80:BH80"/>
    <mergeCell ref="AS62:AW62"/>
    <mergeCell ref="AX62:BB62"/>
    <mergeCell ref="BC62:BG62"/>
    <mergeCell ref="AS64:AW64"/>
    <mergeCell ref="BM63:BQ63"/>
    <mergeCell ref="BH65:BL65"/>
    <mergeCell ref="AX64:BB64"/>
    <mergeCell ref="A76:BL76"/>
    <mergeCell ref="AI62:AM62"/>
    <mergeCell ref="AN62:AR62"/>
    <mergeCell ref="A62:B62"/>
    <mergeCell ref="J65:N65"/>
    <mergeCell ref="O65:X65"/>
    <mergeCell ref="A63:B63"/>
    <mergeCell ref="C63:I63"/>
    <mergeCell ref="J63:N63"/>
    <mergeCell ref="O63:X63"/>
    <mergeCell ref="AI63:AM63"/>
    <mergeCell ref="A64:B64"/>
    <mergeCell ref="C64:I64"/>
    <mergeCell ref="J64:N64"/>
    <mergeCell ref="AA53:AF53"/>
    <mergeCell ref="AD62:AH62"/>
    <mergeCell ref="C61:I61"/>
    <mergeCell ref="AS61:AW61"/>
    <mergeCell ref="A53:P53"/>
    <mergeCell ref="A39:BQ39"/>
    <mergeCell ref="A38:BQ38"/>
    <mergeCell ref="A51:P51"/>
    <mergeCell ref="A49:P50"/>
    <mergeCell ref="Y61:AC61"/>
    <mergeCell ref="C62:I62"/>
    <mergeCell ref="J62:N62"/>
    <mergeCell ref="O62:X62"/>
    <mergeCell ref="Y62:AC62"/>
    <mergeCell ref="Y58:AM58"/>
    <mergeCell ref="BM60:BQ60"/>
    <mergeCell ref="BM61:BQ61"/>
    <mergeCell ref="BH61:BL61"/>
    <mergeCell ref="BC61:BG61"/>
    <mergeCell ref="AK41:AO41"/>
    <mergeCell ref="AA42:AE42"/>
    <mergeCell ref="AF42:AJ42"/>
    <mergeCell ref="BN42:BQ42"/>
    <mergeCell ref="AK42:AO42"/>
    <mergeCell ref="A87:V87"/>
    <mergeCell ref="W87:AM87"/>
    <mergeCell ref="AO87:BG87"/>
    <mergeCell ref="A89:F89"/>
    <mergeCell ref="W88:AM88"/>
    <mergeCell ref="AO88:BG88"/>
    <mergeCell ref="A96:H96"/>
    <mergeCell ref="A90:AS90"/>
    <mergeCell ref="A91:AS91"/>
    <mergeCell ref="A95:H95"/>
    <mergeCell ref="AO94:BG94"/>
    <mergeCell ref="W94:AM94"/>
    <mergeCell ref="A93:V93"/>
    <mergeCell ref="W93:AM93"/>
    <mergeCell ref="AO93:BG93"/>
  </mergeCells>
  <phoneticPr fontId="0" type="noConversion"/>
  <conditionalFormatting sqref="C68:C69 C71:C74 C62:C66">
    <cfRule type="cellIs" dxfId="2" priority="3" stopIfTrue="1" operator="equal">
      <formula>$C61</formula>
    </cfRule>
  </conditionalFormatting>
  <conditionalFormatting sqref="A67:B74 A66 A62:B65">
    <cfRule type="cellIs" dxfId="1" priority="4" stopIfTrue="1" operator="equal">
      <formula>0</formula>
    </cfRule>
  </conditionalFormatting>
  <conditionalFormatting sqref="C67 C70">
    <cfRule type="cellIs" dxfId="0" priority="7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6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2021-01-28T10:50:31Z</cp:lastPrinted>
  <dcterms:created xsi:type="dcterms:W3CDTF">2016-08-10T10:53:25Z</dcterms:created>
  <dcterms:modified xsi:type="dcterms:W3CDTF">2021-02-03T08:03:44Z</dcterms:modified>
</cp:coreProperties>
</file>