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8110" sheetId="28" r:id="rId1"/>
  </sheets>
  <definedNames>
    <definedName name="_xlnm.Print_Area" localSheetId="0">КПК0218110!$A$1:$BQ$87</definedName>
  </definedNames>
  <calcPr calcId="125725"/>
</workbook>
</file>

<file path=xl/calcChain.xml><?xml version="1.0" encoding="utf-8"?>
<calcChain xmlns="http://schemas.openxmlformats.org/spreadsheetml/2006/main">
  <c r="BH74" i="28"/>
  <c r="BC74"/>
  <c r="AX74"/>
  <c r="AI74"/>
  <c r="BH71"/>
  <c r="BC71"/>
  <c r="AX71"/>
  <c r="AI71"/>
  <c r="BH68"/>
  <c r="BC68"/>
  <c r="AX68"/>
  <c r="AI68"/>
  <c r="BH65"/>
  <c r="BC65"/>
  <c r="AX65"/>
  <c r="AI65"/>
  <c r="BB56"/>
  <c r="AW56"/>
  <c r="AQ56"/>
  <c r="AA56"/>
  <c r="BB54"/>
  <c r="AW54"/>
  <c r="AQ54"/>
  <c r="AA54"/>
  <c r="BI46"/>
  <c r="BD46"/>
  <c r="AZ46"/>
  <c r="AK46"/>
  <c r="BI44"/>
  <c r="BD44"/>
  <c r="AZ44"/>
  <c r="AK44"/>
  <c r="BN44" l="1"/>
  <c r="BG54"/>
  <c r="BG56"/>
  <c r="BM65"/>
  <c r="BM68"/>
  <c r="BM71"/>
  <c r="BM74"/>
  <c r="BN46"/>
</calcChain>
</file>

<file path=xl/sharedStrings.xml><?xml version="1.0" encoding="utf-8"?>
<sst xmlns="http://schemas.openxmlformats.org/spreadsheetml/2006/main" count="179" uniqueCount="106">
  <si>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</si>
  <si>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</si>
  <si>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</si>
  <si>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</si>
  <si>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</si>
  <si>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</si>
  <si>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</si>
  <si>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</si>
  <si>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</si>
  <si>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</si>
  <si>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</si>
  <si>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</si>
  <si>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</si>
  <si>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</si>
  <si>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</si>
  <si>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</si>
  <si>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</si>
  <si>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</si>
  <si>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</si>
  <si>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</si>
  <si>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</si>
  <si>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</si>
  <si>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</si>
  <si>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</si>
  <si>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</si>
  <si>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</si>
  <si>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</si>
  <si>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</si>
  <si>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</si>
  <si>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</si>
  <si>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</si>
  <si>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</si>
  <si>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</si>
  <si>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</si>
  <si>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</si>
  <si>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</si>
  <si>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</si>
  <si>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</si>
  <si>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</si>
  <si>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</si>
  <si>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</si>
  <si>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</si>
  <si>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</si>
  <si>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</si>
  <si>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</si>
  <si>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</si>
  <si>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</si>
  <si>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</si>
  <si>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</si>
  <si>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</si>
  <si>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</si>
  <si>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</si>
  <si>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</si>
  <si>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</si>
  <si>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</si>
  <si>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</si>
  <si>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</si>
  <si>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</si>
  <si>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</si>
  <si>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</si>
  <si>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</si>
  <si>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</si>
  <si>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C49:BQ49</t>
  </si>
  <si>
    <t>УСЬОГО</t>
  </si>
  <si>
    <t>Усього</t>
  </si>
  <si>
    <t>Затрат</t>
  </si>
  <si>
    <t/>
  </si>
  <si>
    <t>од.</t>
  </si>
  <si>
    <t>грн.</t>
  </si>
  <si>
    <t>Продукту</t>
  </si>
  <si>
    <t>Ефективності</t>
  </si>
  <si>
    <t>Якості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</si>
  <si>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</si>
  <si>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</si>
  <si>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</si>
  <si>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</si>
  <si>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</si>
  <si>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відс.</t>
  </si>
  <si>
    <t>C70:BQ70</t>
  </si>
  <si>
    <t>програма</t>
  </si>
  <si>
    <t>C66:BQ66</t>
  </si>
  <si>
    <t>C69:BQ69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</si>
  <si>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</si>
  <si>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</si>
  <si>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обсяг видатків на запобігання та ліквідіцію надзвичайних ситуацій та наслідків стихійного лиха</t>
  </si>
  <si>
    <t>Темп зростання обсягу видатків на запобігання та ліквідацію надзвичайних ситуацій порівняно з минулим роком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</si>
  <si>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</si>
  <si>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0218110</t>
  </si>
  <si>
    <t>0320</t>
  </si>
  <si>
    <t>місцевого бюджету на 2020  рік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</si>
  <si>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</si>
  <si>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</si>
  <si>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</si>
  <si>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Запобігання та ліквідація надзвичайних ситуацій та наслідків стихійного лиха</t>
  </si>
  <si>
    <t>Міська цільова програма розвитку цивільного захисту Ніжинської міської ОТГ на  2020 рік</t>
  </si>
  <si>
    <t>кількість заходів, які планується провести по ліквідації і попередженню надзвичайних ситуацій</t>
  </si>
  <si>
    <t xml:space="preserve">середній обсяг витрат </t>
  </si>
  <si>
    <t xml:space="preserve">Рішення сесії </t>
  </si>
  <si>
    <t>Обсяг видатків / кількість заходів</t>
  </si>
  <si>
    <t>Розрахунок (435690/27012*100)</t>
  </si>
  <si>
    <t>Залишок передбачався на непередбачувальні витрати в разі загострення епідеміологічної ситуації (залишок планових асигнувань)</t>
  </si>
  <si>
    <t>Аналіз стану виконання результативних показників: Відхилення  фактичних показників від планових пояснюється тим, що проведено менше заходів ніж планувалось, що обумовлено збільшення середнього обсягу витрат на виконання  одного заходу</t>
  </si>
  <si>
    <t>Пояснення щодо причин розбіжностей між фактичними та затвердженими результативними показниками: за загальним фондом планувалось провести 4 заходи. Проведено фактично 3.</t>
  </si>
  <si>
    <t>Пояснення щодо причин розбіжностей між фактичними та затвердженими результативними показниками: проведенння меншої кількості заходів ніж планувалось обумовило збільшення середнього обсягу витрат на виконання  одного заходу.</t>
  </si>
  <si>
    <t xml:space="preserve">Бюджетна  програма  має 1 завдання,  на  яке  було направлено  543471,87грн., що складає 99,67% від уточнених планових призначень - 545285грн.
Відхилення фактичних показників від планових пояснюється в переважній  більшості наявністю залишку на непередбачувальні витрати в разі загострення епідеміологічної ситуації та економним  витрачанням  бюджетних  ресурсів (залишок плану  на кінець звітного періоду). Проведенння меншої кількості заходів ніж планувалось обумовило збільшення середнього обсягу витрат на виконання  одного заходу. </t>
  </si>
  <si>
    <t>Пояснення щодо причин розбіжностей між фактичними та затвердженими результативними показниками: економія  коштів за загальним фондом при придбанні дез.засобів та засобів індив. захисту обумовила зниження вартості  одного заходу. Залишок передбачався на непередбачувальні витрати в разі загострення епідеміологічної ситуації. Темп зростання обсягу видатків на запобігання та ліквідацію надзвичайних ситуацій порівняно з минулим роком менше від запланованого за рахунок економії бюджетних коштів.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</si>
</sst>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Fill="1"/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CB87"/>
  <sheetViews>
    <sheetView tabSelected="1" topLeftCell="A2" zoomScaleNormal="100" workbookViewId="0">
      <selection activeCell="A82" sqref="A82:XFD8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31" t="s">
        <v>57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</row>
    <row r="3" spans="1:64" ht="9" customHeight="1"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</row>
    <row r="4" spans="1:64" ht="15.75" customHeight="1"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1:64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</row>
    <row r="6" spans="1:64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</row>
    <row r="7" spans="1:64" ht="9.75" hidden="1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</row>
    <row r="8" spans="1:64" ht="9.75" hidden="1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</row>
    <row r="9" spans="1:64" ht="8.25" hidden="1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64" ht="15.75">
      <c r="A10" s="24" t="s">
        <v>23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1" spans="1:64" ht="15.75" customHeight="1">
      <c r="A11" s="24" t="s">
        <v>43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5.75" customHeight="1">
      <c r="A12" s="24" t="s">
        <v>89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6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ht="27.95" customHeight="1">
      <c r="A14" s="25" t="s">
        <v>11</v>
      </c>
      <c r="B14" s="25"/>
      <c r="C14" s="3"/>
      <c r="D14" s="26" t="s">
        <v>72</v>
      </c>
      <c r="E14" s="27"/>
      <c r="F14" s="27"/>
      <c r="G14" s="27"/>
      <c r="H14" s="27"/>
      <c r="I14" s="27"/>
      <c r="J14" s="27"/>
      <c r="K14" s="3"/>
      <c r="L14" s="28" t="s">
        <v>73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15.95" customHeight="1">
      <c r="A15" s="20"/>
      <c r="B15" s="20"/>
      <c r="C15" s="20"/>
      <c r="D15" s="29" t="s">
        <v>40</v>
      </c>
      <c r="E15" s="29"/>
      <c r="F15" s="29"/>
      <c r="G15" s="29"/>
      <c r="H15" s="29"/>
      <c r="I15" s="29"/>
      <c r="J15" s="29"/>
      <c r="K15" s="20"/>
      <c r="L15" s="30" t="s">
        <v>0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pans="1:64" ht="6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>
      <c r="A17" s="25" t="s">
        <v>41</v>
      </c>
      <c r="B17" s="25"/>
      <c r="C17" s="3"/>
      <c r="D17" s="26" t="s">
        <v>76</v>
      </c>
      <c r="E17" s="27"/>
      <c r="F17" s="27"/>
      <c r="G17" s="27"/>
      <c r="H17" s="27"/>
      <c r="I17" s="27"/>
      <c r="J17" s="27"/>
      <c r="K17" s="3"/>
      <c r="L17" s="28" t="s">
        <v>73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</row>
    <row r="18" spans="1:79" ht="15.95" customHeight="1">
      <c r="A18" s="20"/>
      <c r="B18" s="20"/>
      <c r="C18" s="20"/>
      <c r="D18" s="29" t="s">
        <v>40</v>
      </c>
      <c r="E18" s="29"/>
      <c r="F18" s="29"/>
      <c r="G18" s="29"/>
      <c r="H18" s="29"/>
      <c r="I18" s="29"/>
      <c r="J18" s="29"/>
      <c r="K18" s="20"/>
      <c r="L18" s="30" t="s">
        <v>1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79" ht="6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79" ht="27.95" customHeight="1">
      <c r="A20" s="25" t="s">
        <v>42</v>
      </c>
      <c r="B20" s="25"/>
      <c r="C20" s="3"/>
      <c r="D20" s="26" t="s">
        <v>87</v>
      </c>
      <c r="E20" s="27"/>
      <c r="F20" s="27"/>
      <c r="G20" s="27"/>
      <c r="H20" s="27"/>
      <c r="I20" s="27"/>
      <c r="J20" s="27"/>
      <c r="K20" s="3"/>
      <c r="L20" s="26" t="s">
        <v>88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 t="s">
        <v>83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79" ht="20.100000000000001" customHeight="1">
      <c r="A21" s="20"/>
      <c r="B21" s="20"/>
      <c r="C21" s="20"/>
      <c r="D21" s="44" t="s">
        <v>40</v>
      </c>
      <c r="E21" s="44"/>
      <c r="F21" s="44"/>
      <c r="G21" s="44"/>
      <c r="H21" s="44"/>
      <c r="I21" s="44"/>
      <c r="J21" s="44"/>
      <c r="K21" s="20"/>
      <c r="L21" s="30" t="s">
        <v>39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 t="s">
        <v>2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3" spans="1:79" ht="15.75" customHeight="1">
      <c r="A23" s="45" t="s">
        <v>48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79" ht="27.75" customHeight="1">
      <c r="A24" s="46" t="s">
        <v>6</v>
      </c>
      <c r="B24" s="46"/>
      <c r="C24" s="46"/>
      <c r="D24" s="46"/>
      <c r="E24" s="46"/>
      <c r="F24" s="46"/>
      <c r="G24" s="34" t="s">
        <v>46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6"/>
    </row>
    <row r="25" spans="1:79" ht="15.75">
      <c r="A25" s="33">
        <v>1</v>
      </c>
      <c r="B25" s="33"/>
      <c r="C25" s="33"/>
      <c r="D25" s="33"/>
      <c r="E25" s="33"/>
      <c r="F25" s="33"/>
      <c r="G25" s="34">
        <v>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6"/>
    </row>
    <row r="26" spans="1:79" ht="10.5" hidden="1" customHeight="1">
      <c r="A26" s="37" t="s">
        <v>44</v>
      </c>
      <c r="B26" s="37"/>
      <c r="C26" s="37"/>
      <c r="D26" s="37"/>
      <c r="E26" s="37"/>
      <c r="F26" s="37"/>
      <c r="G26" s="38" t="s">
        <v>19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40"/>
      <c r="CA26" s="1" t="s">
        <v>60</v>
      </c>
    </row>
    <row r="27" spans="1:79" ht="12.75" customHeight="1">
      <c r="A27" s="37">
        <v>1</v>
      </c>
      <c r="B27" s="37"/>
      <c r="C27" s="37"/>
      <c r="D27" s="37"/>
      <c r="E27" s="37"/>
      <c r="F27" s="37"/>
      <c r="G27" s="41" t="s">
        <v>82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3"/>
      <c r="CA27" s="1" t="s">
        <v>58</v>
      </c>
    </row>
    <row r="28" spans="1:79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79" ht="15.95" customHeight="1">
      <c r="A29" s="45" t="s">
        <v>49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79" ht="31.5" customHeight="1">
      <c r="A30" s="28" t="s">
        <v>86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spans="1:79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45" t="s">
        <v>50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</row>
    <row r="33" spans="1:80" ht="27.75" customHeight="1">
      <c r="A33" s="46" t="s">
        <v>6</v>
      </c>
      <c r="B33" s="46"/>
      <c r="C33" s="46"/>
      <c r="D33" s="46"/>
      <c r="E33" s="46"/>
      <c r="F33" s="46"/>
      <c r="G33" s="34" t="s">
        <v>47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6"/>
    </row>
    <row r="34" spans="1:80" ht="15.75">
      <c r="A34" s="33">
        <v>1</v>
      </c>
      <c r="B34" s="33"/>
      <c r="C34" s="33"/>
      <c r="D34" s="33"/>
      <c r="E34" s="33"/>
      <c r="F34" s="33"/>
      <c r="G34" s="34">
        <v>2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6"/>
    </row>
    <row r="35" spans="1:80" ht="10.5" hidden="1" customHeight="1">
      <c r="A35" s="37" t="s">
        <v>18</v>
      </c>
      <c r="B35" s="37"/>
      <c r="C35" s="37"/>
      <c r="D35" s="37"/>
      <c r="E35" s="37"/>
      <c r="F35" s="37"/>
      <c r="G35" s="38" t="s">
        <v>19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40"/>
      <c r="CA35" s="1" t="s">
        <v>61</v>
      </c>
    </row>
    <row r="36" spans="1:80" ht="12.75" customHeight="1">
      <c r="A36" s="37">
        <v>1</v>
      </c>
      <c r="B36" s="37"/>
      <c r="C36" s="37"/>
      <c r="D36" s="37"/>
      <c r="E36" s="37"/>
      <c r="F36" s="37"/>
      <c r="G36" s="41" t="s">
        <v>83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3"/>
      <c r="CA36" s="1" t="s">
        <v>59</v>
      </c>
    </row>
    <row r="38" spans="1:80" ht="15.75" customHeight="1">
      <c r="A38" s="45" t="s">
        <v>51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</row>
    <row r="39" spans="1:80" ht="15" customHeight="1">
      <c r="A39" s="47" t="s">
        <v>75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</row>
    <row r="40" spans="1:80" ht="48" customHeight="1">
      <c r="A40" s="33" t="s">
        <v>6</v>
      </c>
      <c r="B40" s="33"/>
      <c r="C40" s="33" t="s">
        <v>33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30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54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3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80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5</v>
      </c>
      <c r="AB41" s="33"/>
      <c r="AC41" s="33"/>
      <c r="AD41" s="33"/>
      <c r="AE41" s="33"/>
      <c r="AF41" s="33" t="s">
        <v>4</v>
      </c>
      <c r="AG41" s="33"/>
      <c r="AH41" s="33"/>
      <c r="AI41" s="33"/>
      <c r="AJ41" s="33"/>
      <c r="AK41" s="33" t="s">
        <v>31</v>
      </c>
      <c r="AL41" s="33"/>
      <c r="AM41" s="33"/>
      <c r="AN41" s="33"/>
      <c r="AO41" s="33"/>
      <c r="AP41" s="33" t="s">
        <v>5</v>
      </c>
      <c r="AQ41" s="33"/>
      <c r="AR41" s="33"/>
      <c r="AS41" s="33"/>
      <c r="AT41" s="33"/>
      <c r="AU41" s="33" t="s">
        <v>4</v>
      </c>
      <c r="AV41" s="33"/>
      <c r="AW41" s="33"/>
      <c r="AX41" s="33"/>
      <c r="AY41" s="33"/>
      <c r="AZ41" s="33" t="s">
        <v>31</v>
      </c>
      <c r="BA41" s="33"/>
      <c r="BB41" s="33"/>
      <c r="BC41" s="33"/>
      <c r="BD41" s="33" t="s">
        <v>5</v>
      </c>
      <c r="BE41" s="33"/>
      <c r="BF41" s="33"/>
      <c r="BG41" s="33"/>
      <c r="BH41" s="33"/>
      <c r="BI41" s="33" t="s">
        <v>4</v>
      </c>
      <c r="BJ41" s="33"/>
      <c r="BK41" s="33"/>
      <c r="BL41" s="33"/>
      <c r="BM41" s="33"/>
      <c r="BN41" s="33" t="s">
        <v>32</v>
      </c>
      <c r="BO41" s="33"/>
      <c r="BP41" s="33"/>
      <c r="BQ41" s="33"/>
    </row>
    <row r="42" spans="1:80" ht="15.95" customHeight="1">
      <c r="A42" s="33">
        <v>1</v>
      </c>
      <c r="B42" s="33"/>
      <c r="C42" s="33">
        <v>2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3">
        <v>10</v>
      </c>
      <c r="BJ42" s="33"/>
      <c r="BK42" s="33"/>
      <c r="BL42" s="33"/>
      <c r="BM42" s="33"/>
      <c r="BN42" s="33">
        <v>11</v>
      </c>
      <c r="BO42" s="33"/>
      <c r="BP42" s="33"/>
      <c r="BQ42" s="33"/>
    </row>
    <row r="43" spans="1:80" ht="15.75" hidden="1" customHeight="1">
      <c r="A43" s="37" t="s">
        <v>18</v>
      </c>
      <c r="B43" s="37"/>
      <c r="C43" s="48" t="s">
        <v>19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0" t="s">
        <v>15</v>
      </c>
      <c r="AB43" s="50"/>
      <c r="AC43" s="50"/>
      <c r="AD43" s="50"/>
      <c r="AE43" s="50"/>
      <c r="AF43" s="50" t="s">
        <v>14</v>
      </c>
      <c r="AG43" s="50"/>
      <c r="AH43" s="50"/>
      <c r="AI43" s="50"/>
      <c r="AJ43" s="50"/>
      <c r="AK43" s="51" t="s">
        <v>21</v>
      </c>
      <c r="AL43" s="51"/>
      <c r="AM43" s="51"/>
      <c r="AN43" s="51"/>
      <c r="AO43" s="51"/>
      <c r="AP43" s="50" t="s">
        <v>16</v>
      </c>
      <c r="AQ43" s="50"/>
      <c r="AR43" s="50"/>
      <c r="AS43" s="50"/>
      <c r="AT43" s="50"/>
      <c r="AU43" s="50" t="s">
        <v>17</v>
      </c>
      <c r="AV43" s="50"/>
      <c r="AW43" s="50"/>
      <c r="AX43" s="50"/>
      <c r="AY43" s="50"/>
      <c r="AZ43" s="51" t="s">
        <v>21</v>
      </c>
      <c r="BA43" s="51"/>
      <c r="BB43" s="51"/>
      <c r="BC43" s="51"/>
      <c r="BD43" s="55" t="s">
        <v>37</v>
      </c>
      <c r="BE43" s="55"/>
      <c r="BF43" s="55"/>
      <c r="BG43" s="55"/>
      <c r="BH43" s="55"/>
      <c r="BI43" s="55" t="s">
        <v>37</v>
      </c>
      <c r="BJ43" s="55"/>
      <c r="BK43" s="55"/>
      <c r="BL43" s="55"/>
      <c r="BM43" s="55"/>
      <c r="BN43" s="56" t="s">
        <v>21</v>
      </c>
      <c r="BO43" s="56"/>
      <c r="BP43" s="56"/>
      <c r="BQ43" s="56"/>
      <c r="CA43" s="1" t="s">
        <v>24</v>
      </c>
    </row>
    <row r="44" spans="1:80" ht="31.5" customHeight="1">
      <c r="A44" s="33">
        <v>1</v>
      </c>
      <c r="B44" s="33"/>
      <c r="C44" s="58" t="s">
        <v>93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60"/>
      <c r="AA44" s="57">
        <v>435690</v>
      </c>
      <c r="AB44" s="57"/>
      <c r="AC44" s="57"/>
      <c r="AD44" s="57"/>
      <c r="AE44" s="57"/>
      <c r="AF44" s="57">
        <v>109595</v>
      </c>
      <c r="AG44" s="57"/>
      <c r="AH44" s="57"/>
      <c r="AI44" s="57"/>
      <c r="AJ44" s="57"/>
      <c r="AK44" s="57">
        <f>AA44+AF44</f>
        <v>545285</v>
      </c>
      <c r="AL44" s="57"/>
      <c r="AM44" s="57"/>
      <c r="AN44" s="57"/>
      <c r="AO44" s="57"/>
      <c r="AP44" s="57">
        <v>433877</v>
      </c>
      <c r="AQ44" s="57"/>
      <c r="AR44" s="57"/>
      <c r="AS44" s="57"/>
      <c r="AT44" s="57"/>
      <c r="AU44" s="57">
        <v>109594.87</v>
      </c>
      <c r="AV44" s="57"/>
      <c r="AW44" s="57"/>
      <c r="AX44" s="57"/>
      <c r="AY44" s="57"/>
      <c r="AZ44" s="57">
        <f>AP44+AU44</f>
        <v>543471.87</v>
      </c>
      <c r="BA44" s="57"/>
      <c r="BB44" s="57"/>
      <c r="BC44" s="57"/>
      <c r="BD44" s="57">
        <f>AP44-AA44</f>
        <v>-1813</v>
      </c>
      <c r="BE44" s="57"/>
      <c r="BF44" s="57"/>
      <c r="BG44" s="57"/>
      <c r="BH44" s="57"/>
      <c r="BI44" s="57">
        <f>AU44-AF44</f>
        <v>-0.13000000000465661</v>
      </c>
      <c r="BJ44" s="57"/>
      <c r="BK44" s="57"/>
      <c r="BL44" s="57"/>
      <c r="BM44" s="57"/>
      <c r="BN44" s="57">
        <f>BD44+BI44</f>
        <v>-1813.1300000000047</v>
      </c>
      <c r="BO44" s="57"/>
      <c r="BP44" s="57"/>
      <c r="BQ44" s="57"/>
      <c r="CA44" s="1" t="s">
        <v>25</v>
      </c>
    </row>
    <row r="45" spans="1:80" ht="15.75" customHeight="1">
      <c r="A45" s="33"/>
      <c r="B45" s="33"/>
      <c r="C45" s="58" t="s">
        <v>100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2"/>
      <c r="CB45" s="1" t="s">
        <v>62</v>
      </c>
    </row>
    <row r="46" spans="1:80" s="6" customFormat="1" ht="15.75">
      <c r="A46" s="91"/>
      <c r="B46" s="91"/>
      <c r="C46" s="92" t="s">
        <v>63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4"/>
      <c r="AA46" s="61">
        <v>435690</v>
      </c>
      <c r="AB46" s="61"/>
      <c r="AC46" s="61"/>
      <c r="AD46" s="61"/>
      <c r="AE46" s="61"/>
      <c r="AF46" s="61">
        <v>109595</v>
      </c>
      <c r="AG46" s="61"/>
      <c r="AH46" s="61"/>
      <c r="AI46" s="61"/>
      <c r="AJ46" s="61"/>
      <c r="AK46" s="61">
        <f>AA46+AF46</f>
        <v>545285</v>
      </c>
      <c r="AL46" s="61"/>
      <c r="AM46" s="61"/>
      <c r="AN46" s="61"/>
      <c r="AO46" s="61"/>
      <c r="AP46" s="61">
        <v>433877</v>
      </c>
      <c r="AQ46" s="61"/>
      <c r="AR46" s="61"/>
      <c r="AS46" s="61"/>
      <c r="AT46" s="61"/>
      <c r="AU46" s="61">
        <v>109594.87</v>
      </c>
      <c r="AV46" s="61"/>
      <c r="AW46" s="61"/>
      <c r="AX46" s="61"/>
      <c r="AY46" s="61"/>
      <c r="AZ46" s="61">
        <f>AP46+AU46</f>
        <v>543471.87</v>
      </c>
      <c r="BA46" s="61"/>
      <c r="BB46" s="61"/>
      <c r="BC46" s="61"/>
      <c r="BD46" s="61">
        <f>AP46-AA46</f>
        <v>-1813</v>
      </c>
      <c r="BE46" s="61"/>
      <c r="BF46" s="61"/>
      <c r="BG46" s="61"/>
      <c r="BH46" s="61"/>
      <c r="BI46" s="61">
        <f>AU46-AF46</f>
        <v>-0.13000000000465661</v>
      </c>
      <c r="BJ46" s="61"/>
      <c r="BK46" s="61"/>
      <c r="BL46" s="61"/>
      <c r="BM46" s="61"/>
      <c r="BN46" s="61">
        <f>BD46+BI46</f>
        <v>-1813.1300000000047</v>
      </c>
      <c r="BO46" s="61"/>
      <c r="BP46" s="61"/>
      <c r="BQ46" s="61"/>
    </row>
    <row r="48" spans="1:80" ht="15.75" customHeight="1">
      <c r="A48" s="45" t="s">
        <v>52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</row>
    <row r="49" spans="1:80" ht="15" customHeight="1">
      <c r="A49" s="47" t="s">
        <v>75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</row>
    <row r="50" spans="1:80" ht="28.5" customHeight="1">
      <c r="A50" s="33" t="s">
        <v>34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30</v>
      </c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 t="s">
        <v>54</v>
      </c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 t="s">
        <v>3</v>
      </c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7"/>
      <c r="BN50" s="7"/>
      <c r="BO50" s="7"/>
      <c r="BP50" s="7"/>
      <c r="BQ50" s="7"/>
    </row>
    <row r="51" spans="1:80" ht="29.1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 t="s">
        <v>5</v>
      </c>
      <c r="R51" s="33"/>
      <c r="S51" s="33"/>
      <c r="T51" s="33"/>
      <c r="U51" s="33"/>
      <c r="V51" s="33" t="s">
        <v>4</v>
      </c>
      <c r="W51" s="33"/>
      <c r="X51" s="33"/>
      <c r="Y51" s="33"/>
      <c r="Z51" s="33"/>
      <c r="AA51" s="33" t="s">
        <v>31</v>
      </c>
      <c r="AB51" s="33"/>
      <c r="AC51" s="33"/>
      <c r="AD51" s="33"/>
      <c r="AE51" s="33"/>
      <c r="AF51" s="33"/>
      <c r="AG51" s="33" t="s">
        <v>5</v>
      </c>
      <c r="AH51" s="33"/>
      <c r="AI51" s="33"/>
      <c r="AJ51" s="33"/>
      <c r="AK51" s="33"/>
      <c r="AL51" s="33" t="s">
        <v>4</v>
      </c>
      <c r="AM51" s="33"/>
      <c r="AN51" s="33"/>
      <c r="AO51" s="33"/>
      <c r="AP51" s="33"/>
      <c r="AQ51" s="33" t="s">
        <v>31</v>
      </c>
      <c r="AR51" s="33"/>
      <c r="AS51" s="33"/>
      <c r="AT51" s="33"/>
      <c r="AU51" s="33"/>
      <c r="AV51" s="33"/>
      <c r="AW51" s="52" t="s">
        <v>5</v>
      </c>
      <c r="AX51" s="53"/>
      <c r="AY51" s="53"/>
      <c r="AZ51" s="53"/>
      <c r="BA51" s="54"/>
      <c r="BB51" s="52" t="s">
        <v>4</v>
      </c>
      <c r="BC51" s="53"/>
      <c r="BD51" s="53"/>
      <c r="BE51" s="53"/>
      <c r="BF51" s="54"/>
      <c r="BG51" s="33" t="s">
        <v>31</v>
      </c>
      <c r="BH51" s="33"/>
      <c r="BI51" s="33"/>
      <c r="BJ51" s="33"/>
      <c r="BK51" s="33"/>
      <c r="BL51" s="33"/>
      <c r="BM51" s="7"/>
      <c r="BN51" s="7"/>
      <c r="BO51" s="7"/>
      <c r="BP51" s="7"/>
      <c r="BQ51" s="7"/>
    </row>
    <row r="52" spans="1:80" ht="15.95" customHeight="1">
      <c r="A52" s="33">
        <v>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>
        <v>2</v>
      </c>
      <c r="R52" s="33"/>
      <c r="S52" s="33"/>
      <c r="T52" s="33"/>
      <c r="U52" s="33"/>
      <c r="V52" s="33">
        <v>3</v>
      </c>
      <c r="W52" s="33"/>
      <c r="X52" s="33"/>
      <c r="Y52" s="33"/>
      <c r="Z52" s="33"/>
      <c r="AA52" s="33">
        <v>4</v>
      </c>
      <c r="AB52" s="33"/>
      <c r="AC52" s="33"/>
      <c r="AD52" s="33"/>
      <c r="AE52" s="33"/>
      <c r="AF52" s="33"/>
      <c r="AG52" s="33">
        <v>5</v>
      </c>
      <c r="AH52" s="33"/>
      <c r="AI52" s="33"/>
      <c r="AJ52" s="33"/>
      <c r="AK52" s="33"/>
      <c r="AL52" s="33">
        <v>6</v>
      </c>
      <c r="AM52" s="33"/>
      <c r="AN52" s="33"/>
      <c r="AO52" s="33"/>
      <c r="AP52" s="33"/>
      <c r="AQ52" s="33">
        <v>7</v>
      </c>
      <c r="AR52" s="33"/>
      <c r="AS52" s="33"/>
      <c r="AT52" s="33"/>
      <c r="AU52" s="33"/>
      <c r="AV52" s="33"/>
      <c r="AW52" s="33">
        <v>8</v>
      </c>
      <c r="AX52" s="33"/>
      <c r="AY52" s="33"/>
      <c r="AZ52" s="33"/>
      <c r="BA52" s="33"/>
      <c r="BB52" s="62">
        <v>9</v>
      </c>
      <c r="BC52" s="62"/>
      <c r="BD52" s="62"/>
      <c r="BE52" s="62"/>
      <c r="BF52" s="62"/>
      <c r="BG52" s="62">
        <v>10</v>
      </c>
      <c r="BH52" s="62"/>
      <c r="BI52" s="62"/>
      <c r="BJ52" s="62"/>
      <c r="BK52" s="62"/>
      <c r="BL52" s="62"/>
      <c r="BM52" s="8"/>
      <c r="BN52" s="8"/>
      <c r="BO52" s="8"/>
      <c r="BP52" s="8"/>
      <c r="BQ52" s="8"/>
    </row>
    <row r="53" spans="1:80" ht="18" hidden="1" customHeight="1">
      <c r="A53" s="63" t="s">
        <v>19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50" t="s">
        <v>15</v>
      </c>
      <c r="R53" s="50"/>
      <c r="S53" s="50"/>
      <c r="T53" s="50"/>
      <c r="U53" s="50"/>
      <c r="V53" s="50" t="s">
        <v>14</v>
      </c>
      <c r="W53" s="50"/>
      <c r="X53" s="50"/>
      <c r="Y53" s="50"/>
      <c r="Z53" s="50"/>
      <c r="AA53" s="51" t="s">
        <v>21</v>
      </c>
      <c r="AB53" s="56"/>
      <c r="AC53" s="56"/>
      <c r="AD53" s="56"/>
      <c r="AE53" s="56"/>
      <c r="AF53" s="56"/>
      <c r="AG53" s="50" t="s">
        <v>16</v>
      </c>
      <c r="AH53" s="50"/>
      <c r="AI53" s="50"/>
      <c r="AJ53" s="50"/>
      <c r="AK53" s="50"/>
      <c r="AL53" s="50" t="s">
        <v>17</v>
      </c>
      <c r="AM53" s="50"/>
      <c r="AN53" s="50"/>
      <c r="AO53" s="50"/>
      <c r="AP53" s="50"/>
      <c r="AQ53" s="51" t="s">
        <v>21</v>
      </c>
      <c r="AR53" s="56"/>
      <c r="AS53" s="56"/>
      <c r="AT53" s="56"/>
      <c r="AU53" s="56"/>
      <c r="AV53" s="56"/>
      <c r="AW53" s="64" t="s">
        <v>22</v>
      </c>
      <c r="AX53" s="65"/>
      <c r="AY53" s="65"/>
      <c r="AZ53" s="65"/>
      <c r="BA53" s="66"/>
      <c r="BB53" s="64" t="s">
        <v>22</v>
      </c>
      <c r="BC53" s="65"/>
      <c r="BD53" s="65"/>
      <c r="BE53" s="65"/>
      <c r="BF53" s="66"/>
      <c r="BG53" s="56" t="s">
        <v>21</v>
      </c>
      <c r="BH53" s="56"/>
      <c r="BI53" s="56"/>
      <c r="BJ53" s="56"/>
      <c r="BK53" s="56"/>
      <c r="BL53" s="56"/>
      <c r="BM53" s="9"/>
      <c r="BN53" s="9"/>
      <c r="BO53" s="9"/>
      <c r="BP53" s="9"/>
      <c r="BQ53" s="9"/>
      <c r="CA53" s="1" t="s">
        <v>26</v>
      </c>
    </row>
    <row r="54" spans="1:80" ht="31.5" customHeight="1">
      <c r="A54" s="95" t="s">
        <v>94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  <c r="Q54" s="98">
        <v>435690</v>
      </c>
      <c r="R54" s="98"/>
      <c r="S54" s="98"/>
      <c r="T54" s="98"/>
      <c r="U54" s="98"/>
      <c r="V54" s="98">
        <v>109595</v>
      </c>
      <c r="W54" s="98"/>
      <c r="X54" s="98"/>
      <c r="Y54" s="98"/>
      <c r="Z54" s="98"/>
      <c r="AA54" s="98">
        <f>Q54+V54</f>
        <v>545285</v>
      </c>
      <c r="AB54" s="98"/>
      <c r="AC54" s="98"/>
      <c r="AD54" s="98"/>
      <c r="AE54" s="98"/>
      <c r="AF54" s="98"/>
      <c r="AG54" s="98">
        <v>433877</v>
      </c>
      <c r="AH54" s="98"/>
      <c r="AI54" s="98"/>
      <c r="AJ54" s="98"/>
      <c r="AK54" s="98"/>
      <c r="AL54" s="98">
        <v>109594.87</v>
      </c>
      <c r="AM54" s="98"/>
      <c r="AN54" s="98"/>
      <c r="AO54" s="98"/>
      <c r="AP54" s="98"/>
      <c r="AQ54" s="98">
        <f>AG54+AL54</f>
        <v>543471.87</v>
      </c>
      <c r="AR54" s="98"/>
      <c r="AS54" s="98"/>
      <c r="AT54" s="98"/>
      <c r="AU54" s="98"/>
      <c r="AV54" s="98"/>
      <c r="AW54" s="98">
        <f>AG54-Q54</f>
        <v>-1813</v>
      </c>
      <c r="AX54" s="98"/>
      <c r="AY54" s="98"/>
      <c r="AZ54" s="98"/>
      <c r="BA54" s="98"/>
      <c r="BB54" s="67">
        <f>AL54-V54</f>
        <v>-0.13000000000465661</v>
      </c>
      <c r="BC54" s="67"/>
      <c r="BD54" s="67"/>
      <c r="BE54" s="67"/>
      <c r="BF54" s="67"/>
      <c r="BG54" s="67">
        <f>AW54+BB54</f>
        <v>-1813.1300000000047</v>
      </c>
      <c r="BH54" s="67"/>
      <c r="BI54" s="67"/>
      <c r="BJ54" s="67"/>
      <c r="BK54" s="67"/>
      <c r="BL54" s="67"/>
      <c r="BM54" s="23"/>
      <c r="BN54" s="23"/>
      <c r="BO54" s="23"/>
      <c r="BP54" s="23"/>
      <c r="BQ54" s="23"/>
      <c r="CA54" s="1" t="s">
        <v>27</v>
      </c>
    </row>
    <row r="55" spans="1:80" ht="15.75" customHeight="1">
      <c r="A55" s="106" t="s">
        <v>100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22"/>
      <c r="BN55" s="22"/>
      <c r="BO55" s="22"/>
      <c r="BP55" s="22"/>
      <c r="BQ55" s="22"/>
      <c r="CB55" s="1" t="s">
        <v>62</v>
      </c>
    </row>
    <row r="56" spans="1:80" s="6" customFormat="1" ht="15.75">
      <c r="A56" s="76" t="s">
        <v>64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8"/>
      <c r="Q56" s="74">
        <v>435690</v>
      </c>
      <c r="R56" s="74"/>
      <c r="S56" s="74"/>
      <c r="T56" s="74"/>
      <c r="U56" s="74"/>
      <c r="V56" s="74">
        <v>109595</v>
      </c>
      <c r="W56" s="74"/>
      <c r="X56" s="74"/>
      <c r="Y56" s="74"/>
      <c r="Z56" s="74"/>
      <c r="AA56" s="74">
        <f>Q56+V56</f>
        <v>545285</v>
      </c>
      <c r="AB56" s="74"/>
      <c r="AC56" s="74"/>
      <c r="AD56" s="74"/>
      <c r="AE56" s="74"/>
      <c r="AF56" s="74"/>
      <c r="AG56" s="74">
        <v>433877</v>
      </c>
      <c r="AH56" s="74"/>
      <c r="AI56" s="74"/>
      <c r="AJ56" s="74"/>
      <c r="AK56" s="74"/>
      <c r="AL56" s="74">
        <v>109594.87</v>
      </c>
      <c r="AM56" s="74"/>
      <c r="AN56" s="74"/>
      <c r="AO56" s="74"/>
      <c r="AP56" s="74"/>
      <c r="AQ56" s="74">
        <f>AG56+AL56</f>
        <v>543471.87</v>
      </c>
      <c r="AR56" s="74"/>
      <c r="AS56" s="74"/>
      <c r="AT56" s="74"/>
      <c r="AU56" s="74"/>
      <c r="AV56" s="74"/>
      <c r="AW56" s="74">
        <f>AG56-Q56</f>
        <v>-1813</v>
      </c>
      <c r="AX56" s="74"/>
      <c r="AY56" s="74"/>
      <c r="AZ56" s="74"/>
      <c r="BA56" s="74"/>
      <c r="BB56" s="75">
        <f>AL56-V56</f>
        <v>-0.13000000000465661</v>
      </c>
      <c r="BC56" s="75"/>
      <c r="BD56" s="75"/>
      <c r="BE56" s="75"/>
      <c r="BF56" s="75"/>
      <c r="BG56" s="75">
        <f>AW56+BB56</f>
        <v>-1813.1300000000047</v>
      </c>
      <c r="BH56" s="75"/>
      <c r="BI56" s="75"/>
      <c r="BJ56" s="75"/>
      <c r="BK56" s="75"/>
      <c r="BL56" s="75"/>
      <c r="BM56" s="10"/>
      <c r="BN56" s="10"/>
      <c r="BO56" s="10"/>
      <c r="BP56" s="10"/>
      <c r="BQ56" s="10"/>
    </row>
    <row r="58" spans="1:80" ht="15.75" customHeight="1">
      <c r="A58" s="45" t="s">
        <v>53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</row>
    <row r="60" spans="1:80" ht="45" customHeight="1">
      <c r="A60" s="68" t="s">
        <v>10</v>
      </c>
      <c r="B60" s="69"/>
      <c r="C60" s="68" t="s">
        <v>9</v>
      </c>
      <c r="D60" s="44"/>
      <c r="E60" s="44"/>
      <c r="F60" s="44"/>
      <c r="G60" s="44"/>
      <c r="H60" s="44"/>
      <c r="I60" s="69"/>
      <c r="J60" s="68" t="s">
        <v>8</v>
      </c>
      <c r="K60" s="44"/>
      <c r="L60" s="44"/>
      <c r="M60" s="44"/>
      <c r="N60" s="69"/>
      <c r="O60" s="68" t="s">
        <v>7</v>
      </c>
      <c r="P60" s="44"/>
      <c r="Q60" s="44"/>
      <c r="R60" s="44"/>
      <c r="S60" s="44"/>
      <c r="T60" s="44"/>
      <c r="U60" s="44"/>
      <c r="V60" s="44"/>
      <c r="W60" s="44"/>
      <c r="X60" s="69"/>
      <c r="Y60" s="33" t="s">
        <v>30</v>
      </c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 t="s">
        <v>55</v>
      </c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73" t="s">
        <v>3</v>
      </c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11"/>
      <c r="BS60" s="11"/>
      <c r="BT60" s="11"/>
      <c r="BU60" s="11"/>
      <c r="BV60" s="11"/>
      <c r="BW60" s="11"/>
      <c r="BX60" s="11"/>
      <c r="BY60" s="11"/>
      <c r="BZ60" s="12"/>
    </row>
    <row r="61" spans="1:80" ht="32.25" customHeight="1">
      <c r="A61" s="70"/>
      <c r="B61" s="71"/>
      <c r="C61" s="70"/>
      <c r="D61" s="72"/>
      <c r="E61" s="72"/>
      <c r="F61" s="72"/>
      <c r="G61" s="72"/>
      <c r="H61" s="72"/>
      <c r="I61" s="71"/>
      <c r="J61" s="70"/>
      <c r="K61" s="72"/>
      <c r="L61" s="72"/>
      <c r="M61" s="72"/>
      <c r="N61" s="71"/>
      <c r="O61" s="70"/>
      <c r="P61" s="72"/>
      <c r="Q61" s="72"/>
      <c r="R61" s="72"/>
      <c r="S61" s="72"/>
      <c r="T61" s="72"/>
      <c r="U61" s="72"/>
      <c r="V61" s="72"/>
      <c r="W61" s="72"/>
      <c r="X61" s="71"/>
      <c r="Y61" s="52" t="s">
        <v>5</v>
      </c>
      <c r="Z61" s="53"/>
      <c r="AA61" s="53"/>
      <c r="AB61" s="53"/>
      <c r="AC61" s="54"/>
      <c r="AD61" s="52" t="s">
        <v>4</v>
      </c>
      <c r="AE61" s="53"/>
      <c r="AF61" s="53"/>
      <c r="AG61" s="53"/>
      <c r="AH61" s="54"/>
      <c r="AI61" s="33" t="s">
        <v>31</v>
      </c>
      <c r="AJ61" s="33"/>
      <c r="AK61" s="33"/>
      <c r="AL61" s="33"/>
      <c r="AM61" s="33"/>
      <c r="AN61" s="33" t="s">
        <v>5</v>
      </c>
      <c r="AO61" s="33"/>
      <c r="AP61" s="33"/>
      <c r="AQ61" s="33"/>
      <c r="AR61" s="33"/>
      <c r="AS61" s="33" t="s">
        <v>4</v>
      </c>
      <c r="AT61" s="33"/>
      <c r="AU61" s="33"/>
      <c r="AV61" s="33"/>
      <c r="AW61" s="33"/>
      <c r="AX61" s="33" t="s">
        <v>31</v>
      </c>
      <c r="AY61" s="33"/>
      <c r="AZ61" s="33"/>
      <c r="BA61" s="33"/>
      <c r="BB61" s="33"/>
      <c r="BC61" s="33" t="s">
        <v>5</v>
      </c>
      <c r="BD61" s="33"/>
      <c r="BE61" s="33"/>
      <c r="BF61" s="33"/>
      <c r="BG61" s="33"/>
      <c r="BH61" s="33" t="s">
        <v>4</v>
      </c>
      <c r="BI61" s="33"/>
      <c r="BJ61" s="33"/>
      <c r="BK61" s="33"/>
      <c r="BL61" s="33"/>
      <c r="BM61" s="33" t="s">
        <v>31</v>
      </c>
      <c r="BN61" s="33"/>
      <c r="BO61" s="33"/>
      <c r="BP61" s="33"/>
      <c r="BQ61" s="33"/>
      <c r="BR61" s="7"/>
      <c r="BS61" s="7"/>
      <c r="BT61" s="7"/>
      <c r="BU61" s="7"/>
      <c r="BV61" s="7"/>
      <c r="BW61" s="7"/>
      <c r="BX61" s="7"/>
      <c r="BY61" s="7"/>
      <c r="BZ61" s="12"/>
    </row>
    <row r="62" spans="1:80" ht="15.95" customHeight="1">
      <c r="A62" s="33">
        <v>1</v>
      </c>
      <c r="B62" s="33"/>
      <c r="C62" s="33">
        <v>2</v>
      </c>
      <c r="D62" s="33"/>
      <c r="E62" s="33"/>
      <c r="F62" s="33"/>
      <c r="G62" s="33"/>
      <c r="H62" s="33"/>
      <c r="I62" s="33"/>
      <c r="J62" s="33">
        <v>3</v>
      </c>
      <c r="K62" s="33"/>
      <c r="L62" s="33"/>
      <c r="M62" s="33"/>
      <c r="N62" s="33"/>
      <c r="O62" s="33">
        <v>4</v>
      </c>
      <c r="P62" s="33"/>
      <c r="Q62" s="33"/>
      <c r="R62" s="33"/>
      <c r="S62" s="33"/>
      <c r="T62" s="33"/>
      <c r="U62" s="33"/>
      <c r="V62" s="33"/>
      <c r="W62" s="33"/>
      <c r="X62" s="33"/>
      <c r="Y62" s="33">
        <v>5</v>
      </c>
      <c r="Z62" s="33"/>
      <c r="AA62" s="33"/>
      <c r="AB62" s="33"/>
      <c r="AC62" s="33"/>
      <c r="AD62" s="33">
        <v>6</v>
      </c>
      <c r="AE62" s="33"/>
      <c r="AF62" s="33"/>
      <c r="AG62" s="33"/>
      <c r="AH62" s="33"/>
      <c r="AI62" s="33">
        <v>7</v>
      </c>
      <c r="AJ62" s="33"/>
      <c r="AK62" s="33"/>
      <c r="AL62" s="33"/>
      <c r="AM62" s="33"/>
      <c r="AN62" s="52">
        <v>8</v>
      </c>
      <c r="AO62" s="53"/>
      <c r="AP62" s="53"/>
      <c r="AQ62" s="53"/>
      <c r="AR62" s="54"/>
      <c r="AS62" s="52">
        <v>9</v>
      </c>
      <c r="AT62" s="53"/>
      <c r="AU62" s="53"/>
      <c r="AV62" s="53"/>
      <c r="AW62" s="54"/>
      <c r="AX62" s="52">
        <v>10</v>
      </c>
      <c r="AY62" s="53"/>
      <c r="AZ62" s="53"/>
      <c r="BA62" s="53"/>
      <c r="BB62" s="54"/>
      <c r="BC62" s="52">
        <v>11</v>
      </c>
      <c r="BD62" s="53"/>
      <c r="BE62" s="53"/>
      <c r="BF62" s="53"/>
      <c r="BG62" s="54"/>
      <c r="BH62" s="52">
        <v>12</v>
      </c>
      <c r="BI62" s="53"/>
      <c r="BJ62" s="53"/>
      <c r="BK62" s="53"/>
      <c r="BL62" s="54"/>
      <c r="BM62" s="52">
        <v>13</v>
      </c>
      <c r="BN62" s="53"/>
      <c r="BO62" s="53"/>
      <c r="BP62" s="53"/>
      <c r="BQ62" s="54"/>
      <c r="BR62" s="7"/>
      <c r="BS62" s="7"/>
      <c r="BT62" s="7"/>
      <c r="BU62" s="7"/>
      <c r="BV62" s="7"/>
      <c r="BW62" s="7"/>
      <c r="BX62" s="7"/>
      <c r="BY62" s="7"/>
      <c r="BZ62" s="12"/>
    </row>
    <row r="63" spans="1:80" ht="12.75" hidden="1" customHeight="1">
      <c r="A63" s="37" t="s">
        <v>44</v>
      </c>
      <c r="B63" s="37"/>
      <c r="C63" s="38" t="s">
        <v>19</v>
      </c>
      <c r="D63" s="39"/>
      <c r="E63" s="39"/>
      <c r="F63" s="39"/>
      <c r="G63" s="39"/>
      <c r="H63" s="39"/>
      <c r="I63" s="40"/>
      <c r="J63" s="37" t="s">
        <v>20</v>
      </c>
      <c r="K63" s="37"/>
      <c r="L63" s="37"/>
      <c r="M63" s="37"/>
      <c r="N63" s="37"/>
      <c r="O63" s="63" t="s">
        <v>45</v>
      </c>
      <c r="P63" s="63"/>
      <c r="Q63" s="63"/>
      <c r="R63" s="63"/>
      <c r="S63" s="63"/>
      <c r="T63" s="63"/>
      <c r="U63" s="63"/>
      <c r="V63" s="63"/>
      <c r="W63" s="63"/>
      <c r="X63" s="38"/>
      <c r="Y63" s="50" t="s">
        <v>15</v>
      </c>
      <c r="Z63" s="50"/>
      <c r="AA63" s="50"/>
      <c r="AB63" s="50"/>
      <c r="AC63" s="50"/>
      <c r="AD63" s="50" t="s">
        <v>35</v>
      </c>
      <c r="AE63" s="50"/>
      <c r="AF63" s="50"/>
      <c r="AG63" s="50"/>
      <c r="AH63" s="50"/>
      <c r="AI63" s="50" t="s">
        <v>21</v>
      </c>
      <c r="AJ63" s="50"/>
      <c r="AK63" s="50"/>
      <c r="AL63" s="50"/>
      <c r="AM63" s="50"/>
      <c r="AN63" s="50" t="s">
        <v>36</v>
      </c>
      <c r="AO63" s="50"/>
      <c r="AP63" s="50"/>
      <c r="AQ63" s="50"/>
      <c r="AR63" s="50"/>
      <c r="AS63" s="50" t="s">
        <v>16</v>
      </c>
      <c r="AT63" s="50"/>
      <c r="AU63" s="50"/>
      <c r="AV63" s="50"/>
      <c r="AW63" s="50"/>
      <c r="AX63" s="50" t="s">
        <v>21</v>
      </c>
      <c r="AY63" s="50"/>
      <c r="AZ63" s="50"/>
      <c r="BA63" s="50"/>
      <c r="BB63" s="50"/>
      <c r="BC63" s="50" t="s">
        <v>38</v>
      </c>
      <c r="BD63" s="50"/>
      <c r="BE63" s="50"/>
      <c r="BF63" s="50"/>
      <c r="BG63" s="50"/>
      <c r="BH63" s="50" t="s">
        <v>38</v>
      </c>
      <c r="BI63" s="50"/>
      <c r="BJ63" s="50"/>
      <c r="BK63" s="50"/>
      <c r="BL63" s="50"/>
      <c r="BM63" s="79" t="s">
        <v>21</v>
      </c>
      <c r="BN63" s="79"/>
      <c r="BO63" s="79"/>
      <c r="BP63" s="79"/>
      <c r="BQ63" s="79"/>
      <c r="BR63" s="13"/>
      <c r="BS63" s="13"/>
      <c r="BT63" s="12"/>
      <c r="BU63" s="12"/>
      <c r="BV63" s="12"/>
      <c r="BW63" s="12"/>
      <c r="BX63" s="12"/>
      <c r="BY63" s="12"/>
      <c r="BZ63" s="12"/>
      <c r="CA63" s="1" t="s">
        <v>28</v>
      </c>
    </row>
    <row r="64" spans="1:80" s="6" customFormat="1" ht="15.75">
      <c r="A64" s="91">
        <v>0</v>
      </c>
      <c r="B64" s="91"/>
      <c r="C64" s="89" t="s">
        <v>65</v>
      </c>
      <c r="D64" s="89"/>
      <c r="E64" s="89"/>
      <c r="F64" s="89"/>
      <c r="G64" s="89"/>
      <c r="H64" s="89"/>
      <c r="I64" s="89"/>
      <c r="J64" s="89" t="s">
        <v>66</v>
      </c>
      <c r="K64" s="89"/>
      <c r="L64" s="89"/>
      <c r="M64" s="89"/>
      <c r="N64" s="89"/>
      <c r="O64" s="89" t="s">
        <v>66</v>
      </c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14"/>
      <c r="BS64" s="14"/>
      <c r="BT64" s="14"/>
      <c r="BU64" s="14"/>
      <c r="BV64" s="14"/>
      <c r="BW64" s="14"/>
      <c r="BX64" s="14"/>
      <c r="BY64" s="14"/>
      <c r="BZ64" s="15"/>
      <c r="CA64" s="6" t="s">
        <v>29</v>
      </c>
    </row>
    <row r="65" spans="1:80" ht="76.5" customHeight="1">
      <c r="A65" s="33">
        <v>1</v>
      </c>
      <c r="B65" s="33"/>
      <c r="C65" s="88" t="s">
        <v>84</v>
      </c>
      <c r="D65" s="59"/>
      <c r="E65" s="59"/>
      <c r="F65" s="59"/>
      <c r="G65" s="59"/>
      <c r="H65" s="59"/>
      <c r="I65" s="60"/>
      <c r="J65" s="100" t="s">
        <v>68</v>
      </c>
      <c r="K65" s="100"/>
      <c r="L65" s="100"/>
      <c r="M65" s="100"/>
      <c r="N65" s="100"/>
      <c r="O65" s="88" t="s">
        <v>97</v>
      </c>
      <c r="P65" s="59"/>
      <c r="Q65" s="59"/>
      <c r="R65" s="59"/>
      <c r="S65" s="59"/>
      <c r="T65" s="59"/>
      <c r="U65" s="59"/>
      <c r="V65" s="59"/>
      <c r="W65" s="59"/>
      <c r="X65" s="60"/>
      <c r="Y65" s="86">
        <v>435690</v>
      </c>
      <c r="Z65" s="86"/>
      <c r="AA65" s="86"/>
      <c r="AB65" s="86"/>
      <c r="AC65" s="86"/>
      <c r="AD65" s="86">
        <v>109595</v>
      </c>
      <c r="AE65" s="86"/>
      <c r="AF65" s="86"/>
      <c r="AG65" s="86"/>
      <c r="AH65" s="86"/>
      <c r="AI65" s="86">
        <f>Y65+AD65</f>
        <v>545285</v>
      </c>
      <c r="AJ65" s="86"/>
      <c r="AK65" s="86"/>
      <c r="AL65" s="86"/>
      <c r="AM65" s="86"/>
      <c r="AN65" s="86">
        <v>433877</v>
      </c>
      <c r="AO65" s="86"/>
      <c r="AP65" s="86"/>
      <c r="AQ65" s="86"/>
      <c r="AR65" s="86"/>
      <c r="AS65" s="86">
        <v>109594.87</v>
      </c>
      <c r="AT65" s="86"/>
      <c r="AU65" s="86"/>
      <c r="AV65" s="86"/>
      <c r="AW65" s="86"/>
      <c r="AX65" s="87">
        <f>AN65+AS65</f>
        <v>543471.87</v>
      </c>
      <c r="AY65" s="87"/>
      <c r="AZ65" s="87"/>
      <c r="BA65" s="87"/>
      <c r="BB65" s="87"/>
      <c r="BC65" s="87">
        <f>AN65-Y65</f>
        <v>-1813</v>
      </c>
      <c r="BD65" s="87"/>
      <c r="BE65" s="87"/>
      <c r="BF65" s="87"/>
      <c r="BG65" s="87"/>
      <c r="BH65" s="87">
        <f>AS65-AD65</f>
        <v>-0.13000000000465661</v>
      </c>
      <c r="BI65" s="87"/>
      <c r="BJ65" s="87"/>
      <c r="BK65" s="87"/>
      <c r="BL65" s="87"/>
      <c r="BM65" s="87">
        <f>BC65+BH65</f>
        <v>-1813.1300000000047</v>
      </c>
      <c r="BN65" s="87"/>
      <c r="BO65" s="87"/>
      <c r="BP65" s="87"/>
      <c r="BQ65" s="87"/>
      <c r="BR65" s="16"/>
      <c r="BS65" s="16"/>
      <c r="BT65" s="16"/>
      <c r="BU65" s="16"/>
      <c r="BV65" s="16"/>
      <c r="BW65" s="16"/>
      <c r="BX65" s="16"/>
      <c r="BY65" s="16"/>
      <c r="BZ65" s="12"/>
    </row>
    <row r="66" spans="1:80" ht="15.75" customHeight="1">
      <c r="A66" s="33"/>
      <c r="B66" s="33"/>
      <c r="C66" s="58" t="s">
        <v>100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2"/>
      <c r="CB66" s="1" t="s">
        <v>62</v>
      </c>
    </row>
    <row r="67" spans="1:80" s="6" customFormat="1" ht="15.75">
      <c r="A67" s="91">
        <v>0</v>
      </c>
      <c r="B67" s="91"/>
      <c r="C67" s="99" t="s">
        <v>69</v>
      </c>
      <c r="D67" s="93"/>
      <c r="E67" s="93"/>
      <c r="F67" s="93"/>
      <c r="G67" s="93"/>
      <c r="H67" s="93"/>
      <c r="I67" s="94"/>
      <c r="J67" s="89" t="s">
        <v>66</v>
      </c>
      <c r="K67" s="89"/>
      <c r="L67" s="89"/>
      <c r="M67" s="89"/>
      <c r="N67" s="89"/>
      <c r="O67" s="99" t="s">
        <v>66</v>
      </c>
      <c r="P67" s="93"/>
      <c r="Q67" s="93"/>
      <c r="R67" s="93"/>
      <c r="S67" s="93"/>
      <c r="T67" s="93"/>
      <c r="U67" s="93"/>
      <c r="V67" s="93"/>
      <c r="W67" s="93"/>
      <c r="X67" s="94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14"/>
      <c r="BS67" s="14"/>
      <c r="BT67" s="14"/>
      <c r="BU67" s="14"/>
      <c r="BV67" s="14"/>
      <c r="BW67" s="14"/>
      <c r="BX67" s="14"/>
      <c r="BY67" s="14"/>
      <c r="BZ67" s="15"/>
    </row>
    <row r="68" spans="1:80" ht="66.75" customHeight="1">
      <c r="A68" s="33">
        <v>2</v>
      </c>
      <c r="B68" s="33"/>
      <c r="C68" s="88" t="s">
        <v>95</v>
      </c>
      <c r="D68" s="59"/>
      <c r="E68" s="59"/>
      <c r="F68" s="59"/>
      <c r="G68" s="59"/>
      <c r="H68" s="59"/>
      <c r="I68" s="60"/>
      <c r="J68" s="100" t="s">
        <v>67</v>
      </c>
      <c r="K68" s="100"/>
      <c r="L68" s="100"/>
      <c r="M68" s="100"/>
      <c r="N68" s="100"/>
      <c r="O68" s="88" t="s">
        <v>79</v>
      </c>
      <c r="P68" s="59"/>
      <c r="Q68" s="59"/>
      <c r="R68" s="59"/>
      <c r="S68" s="59"/>
      <c r="T68" s="59"/>
      <c r="U68" s="59"/>
      <c r="V68" s="59"/>
      <c r="W68" s="59"/>
      <c r="X68" s="60"/>
      <c r="Y68" s="86">
        <v>4</v>
      </c>
      <c r="Z68" s="86"/>
      <c r="AA68" s="86"/>
      <c r="AB68" s="86"/>
      <c r="AC68" s="86"/>
      <c r="AD68" s="86">
        <v>1</v>
      </c>
      <c r="AE68" s="86"/>
      <c r="AF68" s="86"/>
      <c r="AG68" s="86"/>
      <c r="AH68" s="86"/>
      <c r="AI68" s="86">
        <f>Y68+AD68</f>
        <v>5</v>
      </c>
      <c r="AJ68" s="86"/>
      <c r="AK68" s="86"/>
      <c r="AL68" s="86"/>
      <c r="AM68" s="86"/>
      <c r="AN68" s="86">
        <v>3</v>
      </c>
      <c r="AO68" s="86"/>
      <c r="AP68" s="86"/>
      <c r="AQ68" s="86"/>
      <c r="AR68" s="86"/>
      <c r="AS68" s="86">
        <v>1</v>
      </c>
      <c r="AT68" s="86"/>
      <c r="AU68" s="86"/>
      <c r="AV68" s="86"/>
      <c r="AW68" s="86"/>
      <c r="AX68" s="87">
        <f>AN68+AS68</f>
        <v>4</v>
      </c>
      <c r="AY68" s="87"/>
      <c r="AZ68" s="87"/>
      <c r="BA68" s="87"/>
      <c r="BB68" s="87"/>
      <c r="BC68" s="87">
        <f>AN68-Y68</f>
        <v>-1</v>
      </c>
      <c r="BD68" s="87"/>
      <c r="BE68" s="87"/>
      <c r="BF68" s="87"/>
      <c r="BG68" s="87"/>
      <c r="BH68" s="87">
        <f>AS68-AD68</f>
        <v>0</v>
      </c>
      <c r="BI68" s="87"/>
      <c r="BJ68" s="87"/>
      <c r="BK68" s="87"/>
      <c r="BL68" s="87"/>
      <c r="BM68" s="87">
        <f>BC68+BH68</f>
        <v>-1</v>
      </c>
      <c r="BN68" s="87"/>
      <c r="BO68" s="87"/>
      <c r="BP68" s="87"/>
      <c r="BQ68" s="87"/>
      <c r="BR68" s="16"/>
      <c r="BS68" s="16"/>
      <c r="BT68" s="16"/>
      <c r="BU68" s="16"/>
      <c r="BV68" s="16"/>
      <c r="BW68" s="16"/>
      <c r="BX68" s="16"/>
      <c r="BY68" s="16"/>
      <c r="BZ68" s="12"/>
    </row>
    <row r="69" spans="1:80" ht="15.75" customHeight="1">
      <c r="A69" s="33"/>
      <c r="B69" s="33"/>
      <c r="C69" s="103" t="s">
        <v>102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5"/>
      <c r="BR69" s="16"/>
      <c r="BS69" s="16"/>
      <c r="BT69" s="16"/>
      <c r="BU69" s="16"/>
      <c r="BV69" s="16"/>
      <c r="BW69" s="16"/>
      <c r="BX69" s="16"/>
      <c r="BY69" s="16"/>
      <c r="BZ69" s="12"/>
      <c r="CB69" s="1" t="s">
        <v>80</v>
      </c>
    </row>
    <row r="70" spans="1:80" s="6" customFormat="1" ht="15.75">
      <c r="A70" s="91">
        <v>0</v>
      </c>
      <c r="B70" s="91"/>
      <c r="C70" s="99" t="s">
        <v>70</v>
      </c>
      <c r="D70" s="93"/>
      <c r="E70" s="93"/>
      <c r="F70" s="93"/>
      <c r="G70" s="93"/>
      <c r="H70" s="93"/>
      <c r="I70" s="94"/>
      <c r="J70" s="89" t="s">
        <v>66</v>
      </c>
      <c r="K70" s="89"/>
      <c r="L70" s="89"/>
      <c r="M70" s="89"/>
      <c r="N70" s="89"/>
      <c r="O70" s="99" t="s">
        <v>66</v>
      </c>
      <c r="P70" s="93"/>
      <c r="Q70" s="93"/>
      <c r="R70" s="93"/>
      <c r="S70" s="93"/>
      <c r="T70" s="93"/>
      <c r="U70" s="93"/>
      <c r="V70" s="93"/>
      <c r="W70" s="93"/>
      <c r="X70" s="94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14"/>
      <c r="BS70" s="14"/>
      <c r="BT70" s="14"/>
      <c r="BU70" s="14"/>
      <c r="BV70" s="14"/>
      <c r="BW70" s="14"/>
      <c r="BX70" s="14"/>
      <c r="BY70" s="14"/>
      <c r="BZ70" s="15"/>
    </row>
    <row r="71" spans="1:80" ht="38.25" customHeight="1">
      <c r="A71" s="33">
        <v>3</v>
      </c>
      <c r="B71" s="33"/>
      <c r="C71" s="88" t="s">
        <v>96</v>
      </c>
      <c r="D71" s="59"/>
      <c r="E71" s="59"/>
      <c r="F71" s="59"/>
      <c r="G71" s="59"/>
      <c r="H71" s="59"/>
      <c r="I71" s="60"/>
      <c r="J71" s="100" t="s">
        <v>68</v>
      </c>
      <c r="K71" s="100"/>
      <c r="L71" s="100"/>
      <c r="M71" s="100"/>
      <c r="N71" s="100"/>
      <c r="O71" s="88" t="s">
        <v>98</v>
      </c>
      <c r="P71" s="59"/>
      <c r="Q71" s="59"/>
      <c r="R71" s="59"/>
      <c r="S71" s="59"/>
      <c r="T71" s="59"/>
      <c r="U71" s="59"/>
      <c r="V71" s="59"/>
      <c r="W71" s="59"/>
      <c r="X71" s="60"/>
      <c r="Y71" s="86">
        <v>108922.5</v>
      </c>
      <c r="Z71" s="86"/>
      <c r="AA71" s="86"/>
      <c r="AB71" s="86"/>
      <c r="AC71" s="86"/>
      <c r="AD71" s="86">
        <v>109595</v>
      </c>
      <c r="AE71" s="86"/>
      <c r="AF71" s="86"/>
      <c r="AG71" s="86"/>
      <c r="AH71" s="86"/>
      <c r="AI71" s="86">
        <f>Y71+AD71</f>
        <v>218517.5</v>
      </c>
      <c r="AJ71" s="86"/>
      <c r="AK71" s="86"/>
      <c r="AL71" s="86"/>
      <c r="AM71" s="86"/>
      <c r="AN71" s="86">
        <v>144625.67000000001</v>
      </c>
      <c r="AO71" s="86"/>
      <c r="AP71" s="86"/>
      <c r="AQ71" s="86"/>
      <c r="AR71" s="86"/>
      <c r="AS71" s="86">
        <v>109594.87</v>
      </c>
      <c r="AT71" s="86"/>
      <c r="AU71" s="86"/>
      <c r="AV71" s="86"/>
      <c r="AW71" s="86"/>
      <c r="AX71" s="87">
        <f>AN71+AS71</f>
        <v>254220.54</v>
      </c>
      <c r="AY71" s="87"/>
      <c r="AZ71" s="87"/>
      <c r="BA71" s="87"/>
      <c r="BB71" s="87"/>
      <c r="BC71" s="87">
        <f>AN71-Y71</f>
        <v>35703.170000000013</v>
      </c>
      <c r="BD71" s="87"/>
      <c r="BE71" s="87"/>
      <c r="BF71" s="87"/>
      <c r="BG71" s="87"/>
      <c r="BH71" s="87">
        <f>AS71-AD71</f>
        <v>-0.13000000000465661</v>
      </c>
      <c r="BI71" s="87"/>
      <c r="BJ71" s="87"/>
      <c r="BK71" s="87"/>
      <c r="BL71" s="87"/>
      <c r="BM71" s="87">
        <f>BC71+BH71</f>
        <v>35703.040000000008</v>
      </c>
      <c r="BN71" s="87"/>
      <c r="BO71" s="87"/>
      <c r="BP71" s="87"/>
      <c r="BQ71" s="87"/>
      <c r="BR71" s="16"/>
      <c r="BS71" s="16"/>
      <c r="BT71" s="16"/>
      <c r="BU71" s="16"/>
      <c r="BV71" s="16"/>
      <c r="BW71" s="16"/>
      <c r="BX71" s="16"/>
      <c r="BY71" s="16"/>
      <c r="BZ71" s="12"/>
    </row>
    <row r="72" spans="1:80" ht="25.5" customHeight="1">
      <c r="A72" s="33"/>
      <c r="B72" s="33"/>
      <c r="C72" s="103" t="s">
        <v>103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5"/>
      <c r="BR72" s="16"/>
      <c r="BS72" s="16"/>
      <c r="BT72" s="16"/>
      <c r="BU72" s="16"/>
      <c r="BV72" s="16"/>
      <c r="BW72" s="16"/>
      <c r="BX72" s="16"/>
      <c r="BY72" s="16"/>
      <c r="BZ72" s="12"/>
      <c r="CB72" s="1" t="s">
        <v>81</v>
      </c>
    </row>
    <row r="73" spans="1:80" s="6" customFormat="1" ht="15.75">
      <c r="A73" s="91">
        <v>0</v>
      </c>
      <c r="B73" s="91"/>
      <c r="C73" s="99" t="s">
        <v>71</v>
      </c>
      <c r="D73" s="93"/>
      <c r="E73" s="93"/>
      <c r="F73" s="93"/>
      <c r="G73" s="93"/>
      <c r="H73" s="93"/>
      <c r="I73" s="94"/>
      <c r="J73" s="89" t="s">
        <v>66</v>
      </c>
      <c r="K73" s="89"/>
      <c r="L73" s="89"/>
      <c r="M73" s="89"/>
      <c r="N73" s="89"/>
      <c r="O73" s="99" t="s">
        <v>66</v>
      </c>
      <c r="P73" s="93"/>
      <c r="Q73" s="93"/>
      <c r="R73" s="93"/>
      <c r="S73" s="93"/>
      <c r="T73" s="93"/>
      <c r="U73" s="93"/>
      <c r="V73" s="93"/>
      <c r="W73" s="93"/>
      <c r="X73" s="94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14"/>
      <c r="BS73" s="14"/>
      <c r="BT73" s="14"/>
      <c r="BU73" s="14"/>
      <c r="BV73" s="14"/>
      <c r="BW73" s="14"/>
      <c r="BX73" s="14"/>
      <c r="BY73" s="14"/>
      <c r="BZ73" s="15"/>
    </row>
    <row r="74" spans="1:80" ht="89.25" customHeight="1">
      <c r="A74" s="33">
        <v>4</v>
      </c>
      <c r="B74" s="33"/>
      <c r="C74" s="88" t="s">
        <v>85</v>
      </c>
      <c r="D74" s="59"/>
      <c r="E74" s="59"/>
      <c r="F74" s="59"/>
      <c r="G74" s="59"/>
      <c r="H74" s="59"/>
      <c r="I74" s="60"/>
      <c r="J74" s="100" t="s">
        <v>77</v>
      </c>
      <c r="K74" s="100"/>
      <c r="L74" s="100"/>
      <c r="M74" s="100"/>
      <c r="N74" s="100"/>
      <c r="O74" s="88" t="s">
        <v>99</v>
      </c>
      <c r="P74" s="59"/>
      <c r="Q74" s="59"/>
      <c r="R74" s="59"/>
      <c r="S74" s="59"/>
      <c r="T74" s="59"/>
      <c r="U74" s="59"/>
      <c r="V74" s="59"/>
      <c r="W74" s="59"/>
      <c r="X74" s="60"/>
      <c r="Y74" s="86">
        <v>1612.95</v>
      </c>
      <c r="Z74" s="86"/>
      <c r="AA74" s="86"/>
      <c r="AB74" s="86"/>
      <c r="AC74" s="86"/>
      <c r="AD74" s="86">
        <v>125</v>
      </c>
      <c r="AE74" s="86"/>
      <c r="AF74" s="86"/>
      <c r="AG74" s="86"/>
      <c r="AH74" s="86"/>
      <c r="AI74" s="86">
        <f>Y74+AD74</f>
        <v>1737.95</v>
      </c>
      <c r="AJ74" s="86"/>
      <c r="AK74" s="86"/>
      <c r="AL74" s="86"/>
      <c r="AM74" s="86"/>
      <c r="AN74" s="86">
        <v>1606.24</v>
      </c>
      <c r="AO74" s="86"/>
      <c r="AP74" s="86"/>
      <c r="AQ74" s="86"/>
      <c r="AR74" s="86"/>
      <c r="AS74" s="86">
        <v>125</v>
      </c>
      <c r="AT74" s="86"/>
      <c r="AU74" s="86"/>
      <c r="AV74" s="86"/>
      <c r="AW74" s="86"/>
      <c r="AX74" s="87">
        <f>AN74+AS74</f>
        <v>1731.24</v>
      </c>
      <c r="AY74" s="87"/>
      <c r="AZ74" s="87"/>
      <c r="BA74" s="87"/>
      <c r="BB74" s="87"/>
      <c r="BC74" s="87">
        <f>AN74-Y74</f>
        <v>-6.7100000000000364</v>
      </c>
      <c r="BD74" s="87"/>
      <c r="BE74" s="87"/>
      <c r="BF74" s="87"/>
      <c r="BG74" s="87"/>
      <c r="BH74" s="87">
        <f>AS74-AD74</f>
        <v>0</v>
      </c>
      <c r="BI74" s="87"/>
      <c r="BJ74" s="87"/>
      <c r="BK74" s="87"/>
      <c r="BL74" s="87"/>
      <c r="BM74" s="87">
        <f>BC74+BH74</f>
        <v>-6.7100000000000364</v>
      </c>
      <c r="BN74" s="87"/>
      <c r="BO74" s="87"/>
      <c r="BP74" s="87"/>
      <c r="BQ74" s="87"/>
      <c r="BR74" s="16"/>
      <c r="BS74" s="16"/>
      <c r="BT74" s="16"/>
      <c r="BU74" s="16"/>
      <c r="BV74" s="16"/>
      <c r="BW74" s="16"/>
      <c r="BX74" s="16"/>
      <c r="BY74" s="16"/>
      <c r="BZ74" s="12"/>
    </row>
    <row r="75" spans="1:80" ht="25.5" customHeight="1">
      <c r="A75" s="33"/>
      <c r="B75" s="33"/>
      <c r="C75" s="103" t="s">
        <v>105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5"/>
      <c r="BR75" s="16"/>
      <c r="BS75" s="16"/>
      <c r="BT75" s="16"/>
      <c r="BU75" s="16"/>
      <c r="BV75" s="16"/>
      <c r="BW75" s="16"/>
      <c r="BX75" s="16"/>
      <c r="BY75" s="16"/>
      <c r="BZ75" s="12"/>
      <c r="CB75" s="1" t="s">
        <v>81</v>
      </c>
    </row>
    <row r="76" spans="1:80" ht="25.5" customHeight="1">
      <c r="A76" s="33"/>
      <c r="B76" s="33"/>
      <c r="C76" s="103" t="s">
        <v>101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5"/>
      <c r="BR76" s="16"/>
      <c r="BS76" s="16"/>
      <c r="BT76" s="16"/>
      <c r="BU76" s="16"/>
      <c r="BV76" s="16"/>
      <c r="BW76" s="16"/>
      <c r="BX76" s="16"/>
      <c r="BY76" s="16"/>
      <c r="BZ76" s="12"/>
      <c r="CB76" s="1" t="s">
        <v>78</v>
      </c>
    </row>
    <row r="78" spans="1:80" ht="15.95" customHeight="1">
      <c r="A78" s="45" t="s">
        <v>56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80" ht="69" customHeight="1">
      <c r="A79" s="85" t="s">
        <v>104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</row>
    <row r="80" spans="1:80" ht="15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42" customHeight="1">
      <c r="A82" s="80" t="s">
        <v>90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17"/>
      <c r="AO82" s="17"/>
      <c r="AP82" s="82" t="s">
        <v>91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</row>
    <row r="83" spans="1:64">
      <c r="W83" s="83" t="s">
        <v>12</v>
      </c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19"/>
      <c r="AO83" s="19"/>
      <c r="AP83" s="83" t="s">
        <v>13</v>
      </c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</row>
    <row r="86" spans="1:64" ht="15.95" customHeight="1">
      <c r="A86" s="80" t="s">
        <v>74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17"/>
      <c r="AO86" s="17"/>
      <c r="AP86" s="82" t="s">
        <v>92</v>
      </c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</row>
    <row r="87" spans="1:64">
      <c r="W87" s="83" t="s">
        <v>12</v>
      </c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19"/>
      <c r="AO87" s="19"/>
      <c r="AP87" s="83" t="s">
        <v>13</v>
      </c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</row>
  </sheetData>
  <mergeCells count="331">
    <mergeCell ref="A75:B75"/>
    <mergeCell ref="C75:BQ75"/>
    <mergeCell ref="A76:B76"/>
    <mergeCell ref="C76:BQ76"/>
    <mergeCell ref="A72:B72"/>
    <mergeCell ref="C72:BQ72"/>
    <mergeCell ref="A45:B45"/>
    <mergeCell ref="C45:BQ45"/>
    <mergeCell ref="A66:B66"/>
    <mergeCell ref="C66:BQ66"/>
    <mergeCell ref="A55:BL55"/>
    <mergeCell ref="A69:B69"/>
    <mergeCell ref="C69:BQ69"/>
    <mergeCell ref="AX74:BB74"/>
    <mergeCell ref="BC74:BG74"/>
    <mergeCell ref="BH74:BL74"/>
    <mergeCell ref="BM74:BQ74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1:BB71"/>
    <mergeCell ref="BC71:BG71"/>
    <mergeCell ref="BH71:BL71"/>
    <mergeCell ref="BM71:BQ71"/>
    <mergeCell ref="A73:B73"/>
    <mergeCell ref="C73:I73"/>
    <mergeCell ref="J73:N73"/>
    <mergeCell ref="O73:X73"/>
    <mergeCell ref="Y73:AC73"/>
    <mergeCell ref="AD73:AH73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X68:BB68"/>
    <mergeCell ref="BC68:BG68"/>
    <mergeCell ref="BH68:BL68"/>
    <mergeCell ref="BM68:BQ68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BM65:BQ65"/>
    <mergeCell ref="AI65:AM65"/>
    <mergeCell ref="AN65:AR65"/>
    <mergeCell ref="AS65:AW65"/>
    <mergeCell ref="AX65:BB65"/>
    <mergeCell ref="BC65:BG65"/>
    <mergeCell ref="O65:X65"/>
    <mergeCell ref="Y65:AC65"/>
    <mergeCell ref="AD65:AH65"/>
    <mergeCell ref="BM62:BQ62"/>
    <mergeCell ref="BG54:BL54"/>
    <mergeCell ref="A58:BQ58"/>
    <mergeCell ref="AI61:AM61"/>
    <mergeCell ref="AN61:AR61"/>
    <mergeCell ref="AS61:AW61"/>
    <mergeCell ref="AX61:BB61"/>
    <mergeCell ref="BC61:BG61"/>
    <mergeCell ref="A65:B65"/>
    <mergeCell ref="C65:I65"/>
    <mergeCell ref="J65:N65"/>
    <mergeCell ref="AL56:AP56"/>
    <mergeCell ref="AQ56:AV56"/>
    <mergeCell ref="AW56:BA56"/>
    <mergeCell ref="BB56:BF56"/>
    <mergeCell ref="BG56:BL56"/>
    <mergeCell ref="A62:B62"/>
    <mergeCell ref="AX64:BB64"/>
    <mergeCell ref="BC64:BG64"/>
    <mergeCell ref="BH64:BL64"/>
    <mergeCell ref="BH65:BL65"/>
    <mergeCell ref="BM64:BQ64"/>
    <mergeCell ref="A60:B61"/>
    <mergeCell ref="O60:X61"/>
    <mergeCell ref="C62:I62"/>
    <mergeCell ref="J62:N62"/>
    <mergeCell ref="O62:X62"/>
    <mergeCell ref="AX62:BB62"/>
    <mergeCell ref="BC62:BG62"/>
    <mergeCell ref="BH62:BL62"/>
    <mergeCell ref="Y62:AC62"/>
    <mergeCell ref="AD62:AH62"/>
    <mergeCell ref="AI62:AM62"/>
    <mergeCell ref="AN62:AR62"/>
    <mergeCell ref="AS62:AW62"/>
    <mergeCell ref="W87:AM87"/>
    <mergeCell ref="AP87:BH87"/>
    <mergeCell ref="A82:V82"/>
    <mergeCell ref="W82:AM82"/>
    <mergeCell ref="AP82:BH82"/>
    <mergeCell ref="W83:AM83"/>
    <mergeCell ref="AP83:BH83"/>
    <mergeCell ref="A86:V86"/>
    <mergeCell ref="W86:AM86"/>
    <mergeCell ref="AP86:BH86"/>
    <mergeCell ref="A78:BL78"/>
    <mergeCell ref="A79:BL79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Y60:AM60"/>
    <mergeCell ref="AN60:BB60"/>
    <mergeCell ref="BC60:BQ60"/>
    <mergeCell ref="Y61:AC61"/>
    <mergeCell ref="AD61:AH61"/>
    <mergeCell ref="BH61:BL61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56:P56"/>
    <mergeCell ref="Q56:U56"/>
    <mergeCell ref="V56:Z56"/>
    <mergeCell ref="AA56:AF56"/>
    <mergeCell ref="AG56:AK56"/>
    <mergeCell ref="BM61:BQ61"/>
    <mergeCell ref="C60:I61"/>
    <mergeCell ref="J60:N61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4:AY44"/>
    <mergeCell ref="AZ44:BC44"/>
    <mergeCell ref="BD44:BH44"/>
    <mergeCell ref="BI44:BM44"/>
    <mergeCell ref="BN44:BQ44"/>
    <mergeCell ref="A48:BL48"/>
    <mergeCell ref="A44:B44"/>
    <mergeCell ref="C44:Z44"/>
    <mergeCell ref="AA44:AE44"/>
    <mergeCell ref="AF44:AJ44"/>
    <mergeCell ref="AK44:AO44"/>
    <mergeCell ref="AP44:AT44"/>
    <mergeCell ref="A46:B46"/>
    <mergeCell ref="C46:Z46"/>
    <mergeCell ref="AA46:AE46"/>
    <mergeCell ref="AF46:AJ46"/>
    <mergeCell ref="AK46:AO46"/>
    <mergeCell ref="BN46:BQ46"/>
    <mergeCell ref="AP46:AT46"/>
    <mergeCell ref="AU46:AY46"/>
    <mergeCell ref="AZ46:BC46"/>
    <mergeCell ref="BD46:BH46"/>
    <mergeCell ref="BI46:BM46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4 C68:C69 C74:C76 C71:C72">
    <cfRule type="cellIs" dxfId="8" priority="8" stopIfTrue="1" operator="equal">
      <formula>$C63</formula>
    </cfRule>
  </conditionalFormatting>
  <conditionalFormatting sqref="A64:B65 A67:B76">
    <cfRule type="cellIs" dxfId="7" priority="7" stopIfTrue="1" operator="equal">
      <formula>0</formula>
    </cfRule>
  </conditionalFormatting>
  <conditionalFormatting sqref="C65 C67">
    <cfRule type="cellIs" dxfId="6" priority="10" stopIfTrue="1" operator="equal">
      <formula>#REF!</formula>
    </cfRule>
  </conditionalFormatting>
  <conditionalFormatting sqref="C70 C73">
    <cfRule type="cellIs" dxfId="5" priority="12" stopIfTrue="1" operator="equal">
      <formula>$C68</formula>
    </cfRule>
  </conditionalFormatting>
  <conditionalFormatting sqref="C69">
    <cfRule type="cellIs" dxfId="4" priority="6" stopIfTrue="1" operator="equal">
      <formula>$C68</formula>
    </cfRule>
  </conditionalFormatting>
  <conditionalFormatting sqref="C75:C76">
    <cfRule type="cellIs" dxfId="3" priority="4" stopIfTrue="1" operator="equal">
      <formula>$C74</formula>
    </cfRule>
  </conditionalFormatting>
  <conditionalFormatting sqref="A75:B76">
    <cfRule type="cellIs" dxfId="2" priority="3" stopIfTrue="1" operator="equal">
      <formula>0</formula>
    </cfRule>
  </conditionalFormatting>
  <conditionalFormatting sqref="C72">
    <cfRule type="cellIs" dxfId="1" priority="2" stopIfTrue="1" operator="equal">
      <formula>$C71</formula>
    </cfRule>
  </conditionalFormatting>
  <conditionalFormatting sqref="A72:B72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2021-02-02T10:48:43Z</cp:lastPrinted>
  <dcterms:created xsi:type="dcterms:W3CDTF">2016-08-10T10:53:25Z</dcterms:created>
  <dcterms:modified xsi:type="dcterms:W3CDTF">2021-02-03T08:56:06Z</dcterms:modified>
</cp:coreProperties>
</file>