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212111" sheetId="2" r:id="rId1"/>
  </sheets>
  <definedNames>
    <definedName name="_xlnm.Print_Area" localSheetId="0">КПК0212111!$A$1:$BM$92</definedName>
  </definedNames>
  <calcPr calcId="125725" refMode="R1C1"/>
</workbook>
</file>

<file path=xl/calcChain.xml><?xml version="1.0" encoding="utf-8"?>
<calcChain xmlns="http://schemas.openxmlformats.org/spreadsheetml/2006/main">
  <c r="BE68" i="2"/>
  <c r="AK52"/>
  <c r="AC52"/>
  <c r="AS50"/>
  <c r="BE74"/>
  <c r="BE70"/>
  <c r="AS51"/>
  <c r="BE79"/>
  <c r="BE67"/>
  <c r="BE78"/>
  <c r="BE76"/>
  <c r="AS52" l="1"/>
</calcChain>
</file>

<file path=xl/sharedStrings.xml><?xml version="1.0" encoding="utf-8"?>
<sst xmlns="http://schemas.openxmlformats.org/spreadsheetml/2006/main" count="155" uniqueCount="118">
  <si>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</si>
  <si>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</si>
  <si>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</si>
  <si>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</si>
  <si>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</si>
  <si>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</si>
  <si>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</si>
  <si>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</si>
  <si>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</si>
  <si>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</si>
  <si>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</si>
  <si>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</si>
  <si>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</si>
  <si>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</si>
  <si>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</si>
  <si>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</si>
  <si>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</si>
  <si>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</si>
  <si>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</si>
  <si>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</si>
  <si>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</si>
  <si>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</si>
  <si>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</si>
  <si>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</si>
  <si>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</si>
  <si>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</si>
  <si>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</si>
  <si>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</si>
  <si>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</si>
  <si>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</si>
  <si>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</si>
  <si>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</si>
  <si>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</si>
  <si>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</si>
  <si>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</si>
  <si>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</si>
  <si>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</si>
  <si>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</si>
  <si>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</si>
  <si>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</si>
  <si>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</si>
  <si>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</si>
  <si>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</si>
  <si>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</si>
  <si>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</si>
  <si>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</si>
  <si>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</si>
  <si>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</si>
  <si>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</si>
  <si>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</si>
  <si>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</si>
  <si>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</si>
  <si>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</si>
  <si>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</si>
  <si>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</si>
  <si>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</si>
  <si>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</si>
  <si>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</si>
  <si>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</si>
  <si>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</si>
  <si>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</si>
  <si>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</si>
  <si>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</si>
  <si>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</si>
  <si>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</si>
  <si>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грн.</t>
  </si>
  <si>
    <t>Продукту</t>
  </si>
  <si>
    <t>осіб</t>
  </si>
  <si>
    <t>Ефективності</t>
  </si>
  <si>
    <t>Якості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</si>
  <si>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</si>
  <si>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</si>
  <si>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</si>
  <si>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</si>
  <si>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</si>
  <si>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</si>
  <si>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0210000</t>
  </si>
  <si>
    <t>0726</t>
  </si>
  <si>
    <t>04061783</t>
  </si>
  <si>
    <t>Заступник міського голови з питань діяльності виконавчих органів ради</t>
  </si>
  <si>
    <t>Начальник  фінансового управління</t>
  </si>
  <si>
    <t>Л.В.Писаренко</t>
  </si>
  <si>
    <t>Первинна медична допомога населенню, що надається центрами первинної медичної (медико-санітарної) допомоги</t>
  </si>
  <si>
    <t>Збільшення тривалості здорового життя громадян</t>
  </si>
  <si>
    <t>Фінансова підтримка підприємства для забезпечення безперервності надання первинної медичної допомоги населенню шляхом фінансування витрат на оплату енергоносіїв та комунальних послуг</t>
  </si>
  <si>
    <t>Оплата послуг з теплопостачання, водопостачання  і водовідведення, електроенергії, природного газу, відшкодування вартості фактично спожитих послуг з теплопостачання, водопостачання і водовідведення, електроенергії і природного газу по орендованих приміщеннях та по спільному використанню мереж</t>
  </si>
  <si>
    <t>Відшкодування аптечним закладам вартості лікарських засобів, відпущених за рецептами лікарів безоплатно або на пільгових умовахокремим групам населення та хворим на певні категорії захворювань у разі їх амбулаторного лікування</t>
  </si>
  <si>
    <t>видатки на оплату послуг з теплопостачання, водопостачання і водовідведення, розподілу (передачі) та постачання природного газу, електроенергії</t>
  </si>
  <si>
    <t>загальна площа приміщень структурних підрозділів, що надають первинну медичну допомогу населенню, в т.ч. орендованих</t>
  </si>
  <si>
    <t>кв.м</t>
  </si>
  <si>
    <t>загальна кількість населення, якому надається первинна медична  допомога (кількість населення, яке уклало ''Декларації про вибір лікаря, який надає первинну медичну допомогу'')</t>
  </si>
  <si>
    <t>статистичні дані медичної інформаційної системи щодо кількості укладених декларацій на надання первинної медичної допомоги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</si>
  <si>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електроенергії, природного газу   на 1кв. м площ приміщень структурних підрозділів, що надають первинну медичну допомогу населенню</t>
  </si>
  <si>
    <t>розрахункові дані (сума видатків/загальна площа приміщень)</t>
  </si>
  <si>
    <t>видатки на відшкодування вартості лікарських засобів для забезпечення пацієнтів з окремих груп населення та хворих на  певні категорії захворювань у разі їх амбулаторного лікування</t>
  </si>
  <si>
    <t>розрахункові дані (сума видатків/кількість пацієнтів )</t>
  </si>
  <si>
    <t>кількість пацієнтів з окремих груп населення та хворих на певні категорії захворювань, що потребують забезпечення лікарськими засобами та перебувають на обліку</t>
  </si>
  <si>
    <t>витрати на відшкодування вартості лікарських засобів на 1 особу  з числа  окремих груп населення або з числак хворих на певні категорії захворювань</t>
  </si>
  <si>
    <t>забезпечення температурного режиму в процедцрних, оглядових</t>
  </si>
  <si>
    <t>забезпечення температурного режиму в приміщеннях, в яких знаходяться пацієнти</t>
  </si>
  <si>
    <t>динаміка витрат на  забезпечення лікарськими засобами пацієнтів з окремих груп населення  та хворих на певні категорії  захворювань</t>
  </si>
  <si>
    <t>%</t>
  </si>
  <si>
    <t>градуси</t>
  </si>
  <si>
    <t>'Державні санітарні норми і правила'', затверджені наказом МОЗ №259 від 02.04.2013р.</t>
  </si>
  <si>
    <t>С.С.Смага</t>
  </si>
  <si>
    <t>Наказ / розпорядчий документ   Розпорядження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</si>
  <si>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електроенергії, природного газу   на 1 декларанта</t>
  </si>
  <si>
    <t>розрахункові дані (сума видатків/кількість пацієнтів, зякими укладена декларація)</t>
  </si>
  <si>
    <t>бюджетної програми місцевого бюджету на 2021  рік</t>
  </si>
  <si>
    <t xml:space="preserve">Міська цільова Програма фінансової підтримки КНП"Ніжинський міський центр первинної медико-санітарної допомоги» Ніжинської міської ради Чернігівської області _x000D_ та забезпечення медичної допомоги населенню на 2021-2023 роки_x000D_"                                                               
_x000D_
</t>
  </si>
  <si>
    <t>технічна документація на будівлі</t>
  </si>
  <si>
    <t>рішення 4 сесії Ніжинської міської ради 8 скликання від 24.12.2020 року №4-4/2020 р.</t>
  </si>
  <si>
    <t>Конституція України, Бюджетний кодекс України, Закон України ‘’Про державний бюджет України на 2021рік’’, Закон України ‘’Основи законодавства про охорону здоров’я’’,  постанова Кабінету Міністрів №1303 від 17.08.1998р., Наказ Міністерства охорони здоров’я України № 283/437 від 26.05.2010р. ‘’Про затвердження Типового переліку бюджетних програм та результативних показників їх виконання для місцевих бюджетів у галузі ‘’Охорона здоров’я’’, рішення Ніжинської міської ради 8 скликання №3-4/2020, №4-4/2020 від 24.12.2020р.</t>
  </si>
  <si>
    <t>Покращення стану здоров'я хворих, які потребують постійного прийому ліків , покращення якості їх життя та продовження його тривалості</t>
  </si>
  <si>
    <t>тис.чол.</t>
  </si>
  <si>
    <t>статистичні дані</t>
  </si>
  <si>
    <t>Розрахункові дані (співвідношення витрат на забезпечення ліками у попередньому році до відповідного показника за поточний рік)</t>
  </si>
  <si>
    <t>___19.01.2020р.__№_17__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</si>
</sst>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0.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49" fontId="1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166" fontId="2" fillId="0" borderId="6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top" wrapText="1"/>
    </xf>
    <xf numFmtId="166" fontId="0" fillId="0" borderId="9" xfId="0" applyNumberFormat="1" applyFont="1" applyBorder="1" applyAlignment="1">
      <alignment horizontal="center" vertical="top" wrapText="1"/>
    </xf>
    <xf numFmtId="166" fontId="0" fillId="0" borderId="10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quotePrefix="1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18" zoomScaleNormal="100" zoomScaleSheetLayoutView="100" workbookViewId="0">
      <selection activeCell="BB10" sqref="BB1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>
      <c r="AO1" s="91" t="s">
        <v>35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5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92" t="s">
        <v>105</v>
      </c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77" ht="19.5" customHeight="1">
      <c r="AO4" s="120" t="s">
        <v>72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>
      <c r="AO5" s="121" t="s">
        <v>20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5.95" customHeight="1">
      <c r="AO7" s="123" t="s">
        <v>117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</row>
    <row r="8" spans="1:77" ht="15.95" customHeight="1"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9" spans="1:77" ht="15.95" customHeight="1"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1" spans="1:77" ht="15.75" customHeight="1">
      <c r="A11" s="124" t="s">
        <v>21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77" ht="15.75" customHeight="1">
      <c r="A12" s="124" t="s">
        <v>108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</row>
    <row r="13" spans="1:77" ht="6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>
      <c r="A14" s="23" t="s">
        <v>53</v>
      </c>
      <c r="B14" s="98" t="s">
        <v>71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2"/>
      <c r="N14" s="101" t="s">
        <v>73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3"/>
      <c r="AU14" s="102" t="s">
        <v>78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4" customHeight="1">
      <c r="A15" s="31"/>
      <c r="B15" s="100" t="s">
        <v>56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31"/>
      <c r="N15" s="113" t="s">
        <v>62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1"/>
      <c r="AU15" s="100" t="s">
        <v>55</v>
      </c>
      <c r="AV15" s="100"/>
      <c r="AW15" s="100"/>
      <c r="AX15" s="100"/>
      <c r="AY15" s="100"/>
      <c r="AZ15" s="100"/>
      <c r="BA15" s="100"/>
      <c r="BB15" s="100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</row>
    <row r="16" spans="1:77" customFormat="1">
      <c r="BE16" s="27"/>
      <c r="BF16" s="27"/>
      <c r="BG16" s="27"/>
      <c r="BH16" s="27"/>
      <c r="BI16" s="27"/>
      <c r="BJ16" s="27"/>
      <c r="BK16" s="27"/>
      <c r="BL16" s="27"/>
    </row>
    <row r="17" spans="1:79" customFormat="1" ht="15" customHeight="1">
      <c r="A17" s="34" t="s">
        <v>4</v>
      </c>
      <c r="B17" s="98" t="s">
        <v>76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2"/>
      <c r="N17" s="101" t="s">
        <v>73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3"/>
      <c r="AU17" s="102" t="s">
        <v>78</v>
      </c>
      <c r="AV17" s="102"/>
      <c r="AW17" s="102"/>
      <c r="AX17" s="102"/>
      <c r="AY17" s="102"/>
      <c r="AZ17" s="102"/>
      <c r="BA17" s="102"/>
      <c r="BB17" s="102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M17" s="28"/>
      <c r="BN17" s="28"/>
      <c r="BO17" s="28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4" customHeight="1">
      <c r="A18" s="30"/>
      <c r="B18" s="100" t="s">
        <v>56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31"/>
      <c r="N18" s="113" t="s">
        <v>61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1"/>
      <c r="AU18" s="100" t="s">
        <v>55</v>
      </c>
      <c r="AV18" s="100"/>
      <c r="AW18" s="100"/>
      <c r="AX18" s="100"/>
      <c r="AY18" s="100"/>
      <c r="AZ18" s="100"/>
      <c r="BA18" s="100"/>
      <c r="BB18" s="100"/>
      <c r="BC18" s="26"/>
      <c r="BD18" s="26"/>
      <c r="BE18" s="26"/>
      <c r="BF18" s="26"/>
      <c r="BG18" s="26"/>
      <c r="BH18" s="26"/>
      <c r="BI18" s="26"/>
      <c r="BJ18" s="26"/>
      <c r="BK18" s="29"/>
      <c r="BL18" s="26"/>
      <c r="BM18" s="28"/>
      <c r="BN18" s="28"/>
      <c r="BO18" s="28"/>
      <c r="BP18" s="26"/>
      <c r="BQ18" s="26"/>
      <c r="BR18" s="26"/>
      <c r="BS18" s="26"/>
      <c r="BT18" s="26"/>
      <c r="BU18" s="26"/>
      <c r="BV18" s="26"/>
      <c r="BW18" s="26"/>
    </row>
    <row r="19" spans="1:79" customFormat="1"/>
    <row r="20" spans="1:79" customFormat="1" ht="42.75" customHeight="1">
      <c r="A20" s="23" t="s">
        <v>54</v>
      </c>
      <c r="B20" s="98">
        <v>212111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8">
        <v>2111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4"/>
      <c r="AA20" s="98" t="s">
        <v>77</v>
      </c>
      <c r="AB20" s="99"/>
      <c r="AC20" s="99"/>
      <c r="AD20" s="99"/>
      <c r="AE20" s="99"/>
      <c r="AF20" s="99"/>
      <c r="AG20" s="99"/>
      <c r="AH20" s="99"/>
      <c r="AI20" s="99"/>
      <c r="AJ20" s="24"/>
      <c r="AK20" s="114" t="s">
        <v>82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4"/>
      <c r="BE20" s="98" t="s">
        <v>75</v>
      </c>
      <c r="BF20" s="99"/>
      <c r="BG20" s="99"/>
      <c r="BH20" s="99"/>
      <c r="BI20" s="99"/>
      <c r="BJ20" s="99"/>
      <c r="BK20" s="99"/>
      <c r="BL20" s="99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customFormat="1" ht="25.5" customHeight="1">
      <c r="B21" s="100" t="s">
        <v>56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N21" s="100" t="s">
        <v>57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26"/>
      <c r="AA21" s="103" t="s">
        <v>58</v>
      </c>
      <c r="AB21" s="103"/>
      <c r="AC21" s="103"/>
      <c r="AD21" s="103"/>
      <c r="AE21" s="103"/>
      <c r="AF21" s="103"/>
      <c r="AG21" s="103"/>
      <c r="AH21" s="103"/>
      <c r="AI21" s="103"/>
      <c r="AJ21" s="26"/>
      <c r="AK21" s="115" t="s">
        <v>59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6"/>
      <c r="BE21" s="100" t="s">
        <v>60</v>
      </c>
      <c r="BF21" s="100"/>
      <c r="BG21" s="100"/>
      <c r="BH21" s="100"/>
      <c r="BI21" s="100"/>
      <c r="BJ21" s="100"/>
      <c r="BK21" s="100"/>
      <c r="BL21" s="100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ht="6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1" customHeight="1">
      <c r="A23" s="122" t="s">
        <v>50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93">
        <v>3320000</v>
      </c>
      <c r="V23" s="93"/>
      <c r="W23" s="93"/>
      <c r="X23" s="93"/>
      <c r="Y23" s="93"/>
      <c r="Z23" s="93"/>
      <c r="AA23" s="93"/>
      <c r="AB23" s="93"/>
      <c r="AC23" s="93"/>
      <c r="AD23" s="93"/>
      <c r="AE23" s="94" t="s">
        <v>51</v>
      </c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3">
        <v>3320000</v>
      </c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0" t="s">
        <v>23</v>
      </c>
      <c r="BE23" s="90"/>
      <c r="BF23" s="90"/>
      <c r="BG23" s="90"/>
      <c r="BH23" s="90"/>
      <c r="BI23" s="90"/>
      <c r="BJ23" s="90"/>
      <c r="BK23" s="90"/>
      <c r="BL23" s="90"/>
    </row>
    <row r="24" spans="1:79" ht="15" customHeight="1">
      <c r="A24" s="90" t="s">
        <v>22</v>
      </c>
      <c r="B24" s="90"/>
      <c r="C24" s="90"/>
      <c r="D24" s="90"/>
      <c r="E24" s="90"/>
      <c r="F24" s="90"/>
      <c r="G24" s="90"/>
      <c r="H24" s="90"/>
      <c r="I24" s="93">
        <v>0</v>
      </c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0" t="s">
        <v>24</v>
      </c>
      <c r="U24" s="90"/>
      <c r="V24" s="90"/>
      <c r="W24" s="90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>
      <c r="A26" s="92" t="s">
        <v>37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84.75" customHeight="1">
      <c r="A27" s="104" t="s">
        <v>112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</row>
    <row r="28" spans="1:79" ht="12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>
      <c r="A29" s="90" t="s">
        <v>36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</row>
    <row r="30" spans="1:79" ht="24.75" customHeight="1">
      <c r="A30" s="118" t="s">
        <v>28</v>
      </c>
      <c r="B30" s="118"/>
      <c r="C30" s="118"/>
      <c r="D30" s="118"/>
      <c r="E30" s="118"/>
      <c r="F30" s="118"/>
      <c r="G30" s="95" t="s">
        <v>40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5.75" hidden="1">
      <c r="A31" s="75">
        <v>1</v>
      </c>
      <c r="B31" s="75"/>
      <c r="C31" s="75"/>
      <c r="D31" s="75"/>
      <c r="E31" s="75"/>
      <c r="F31" s="75"/>
      <c r="G31" s="95">
        <v>2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</row>
    <row r="32" spans="1:79" ht="10.5" hidden="1" customHeight="1">
      <c r="A32" s="74" t="s">
        <v>33</v>
      </c>
      <c r="B32" s="74"/>
      <c r="C32" s="74"/>
      <c r="D32" s="74"/>
      <c r="E32" s="74"/>
      <c r="F32" s="74"/>
      <c r="G32" s="58" t="s">
        <v>7</v>
      </c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7"/>
      <c r="CA32" s="1" t="s">
        <v>49</v>
      </c>
    </row>
    <row r="33" spans="1:79" ht="12.75" customHeight="1">
      <c r="A33" s="74">
        <v>1</v>
      </c>
      <c r="B33" s="74"/>
      <c r="C33" s="74"/>
      <c r="D33" s="74"/>
      <c r="E33" s="74"/>
      <c r="F33" s="74"/>
      <c r="G33" s="71" t="s">
        <v>83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3"/>
      <c r="CA33" s="1" t="s">
        <v>48</v>
      </c>
    </row>
    <row r="34" spans="1:79" ht="12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>
      <c r="A35" s="90" t="s">
        <v>38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5.95" customHeight="1">
      <c r="A36" s="104" t="s">
        <v>70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</row>
    <row r="37" spans="1:79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>
      <c r="A38" s="90" t="s">
        <v>39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</row>
    <row r="39" spans="1:79" ht="27.75" customHeight="1">
      <c r="A39" s="118" t="s">
        <v>28</v>
      </c>
      <c r="B39" s="118"/>
      <c r="C39" s="118"/>
      <c r="D39" s="118"/>
      <c r="E39" s="118"/>
      <c r="F39" s="118"/>
      <c r="G39" s="95" t="s">
        <v>25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5.75" hidden="1">
      <c r="A40" s="75">
        <v>1</v>
      </c>
      <c r="B40" s="75"/>
      <c r="C40" s="75"/>
      <c r="D40" s="75"/>
      <c r="E40" s="75"/>
      <c r="F40" s="75"/>
      <c r="G40" s="95">
        <v>2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>
      <c r="A41" s="74" t="s">
        <v>6</v>
      </c>
      <c r="B41" s="74"/>
      <c r="C41" s="74"/>
      <c r="D41" s="74"/>
      <c r="E41" s="74"/>
      <c r="F41" s="74"/>
      <c r="G41" s="58" t="s">
        <v>7</v>
      </c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7"/>
      <c r="CA41" s="1" t="s">
        <v>11</v>
      </c>
    </row>
    <row r="42" spans="1:79" ht="16.5" customHeight="1">
      <c r="A42" s="74">
        <v>1</v>
      </c>
      <c r="B42" s="74"/>
      <c r="C42" s="74"/>
      <c r="D42" s="74"/>
      <c r="E42" s="74"/>
      <c r="F42" s="74"/>
      <c r="G42" s="71" t="s">
        <v>113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3"/>
      <c r="CA42" s="1" t="s">
        <v>12</v>
      </c>
    </row>
    <row r="43" spans="1:79" ht="12.75" customHeight="1">
      <c r="A43" s="74">
        <v>2</v>
      </c>
      <c r="B43" s="74"/>
      <c r="C43" s="74"/>
      <c r="D43" s="74"/>
      <c r="E43" s="74"/>
      <c r="F43" s="74"/>
      <c r="G43" s="71" t="s">
        <v>84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3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90" t="s">
        <v>41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79" ht="15.95" customHeight="1">
      <c r="A46" s="75" t="s">
        <v>28</v>
      </c>
      <c r="B46" s="75"/>
      <c r="C46" s="75"/>
      <c r="D46" s="76" t="s">
        <v>26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5" t="s">
        <v>29</v>
      </c>
      <c r="AD46" s="75"/>
      <c r="AE46" s="75"/>
      <c r="AF46" s="75"/>
      <c r="AG46" s="75"/>
      <c r="AH46" s="75"/>
      <c r="AI46" s="75"/>
      <c r="AJ46" s="75"/>
      <c r="AK46" s="75" t="s">
        <v>30</v>
      </c>
      <c r="AL46" s="75"/>
      <c r="AM46" s="75"/>
      <c r="AN46" s="75"/>
      <c r="AO46" s="75"/>
      <c r="AP46" s="75"/>
      <c r="AQ46" s="75"/>
      <c r="AR46" s="75"/>
      <c r="AS46" s="75" t="s">
        <v>27</v>
      </c>
      <c r="AT46" s="75"/>
      <c r="AU46" s="75"/>
      <c r="AV46" s="75"/>
      <c r="AW46" s="75"/>
      <c r="AX46" s="75"/>
      <c r="AY46" s="75"/>
      <c r="AZ46" s="75"/>
      <c r="BA46" s="17"/>
      <c r="BB46" s="17"/>
      <c r="BC46" s="17"/>
      <c r="BD46" s="17"/>
      <c r="BE46" s="17"/>
      <c r="BF46" s="17"/>
      <c r="BG46" s="17"/>
      <c r="BH46" s="17"/>
    </row>
    <row r="47" spans="1:79" ht="13.5" customHeight="1">
      <c r="A47" s="75"/>
      <c r="B47" s="75"/>
      <c r="C47" s="75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75">
        <v>1</v>
      </c>
      <c r="B48" s="75"/>
      <c r="C48" s="75"/>
      <c r="D48" s="82">
        <v>2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75">
        <v>3</v>
      </c>
      <c r="AD48" s="75"/>
      <c r="AE48" s="75"/>
      <c r="AF48" s="75"/>
      <c r="AG48" s="75"/>
      <c r="AH48" s="75"/>
      <c r="AI48" s="75"/>
      <c r="AJ48" s="75"/>
      <c r="AK48" s="75">
        <v>4</v>
      </c>
      <c r="AL48" s="75"/>
      <c r="AM48" s="75"/>
      <c r="AN48" s="75"/>
      <c r="AO48" s="75"/>
      <c r="AP48" s="75"/>
      <c r="AQ48" s="75"/>
      <c r="AR48" s="75"/>
      <c r="AS48" s="75">
        <v>5</v>
      </c>
      <c r="AT48" s="75"/>
      <c r="AU48" s="75"/>
      <c r="AV48" s="75"/>
      <c r="AW48" s="75"/>
      <c r="AX48" s="75"/>
      <c r="AY48" s="75"/>
      <c r="AZ48" s="7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>
      <c r="A49" s="74" t="s">
        <v>6</v>
      </c>
      <c r="B49" s="74"/>
      <c r="C49" s="74"/>
      <c r="D49" s="44" t="s">
        <v>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85" t="s">
        <v>8</v>
      </c>
      <c r="AD49" s="85"/>
      <c r="AE49" s="85"/>
      <c r="AF49" s="85"/>
      <c r="AG49" s="85"/>
      <c r="AH49" s="85"/>
      <c r="AI49" s="85"/>
      <c r="AJ49" s="85"/>
      <c r="AK49" s="85" t="s">
        <v>9</v>
      </c>
      <c r="AL49" s="85"/>
      <c r="AM49" s="85"/>
      <c r="AN49" s="85"/>
      <c r="AO49" s="85"/>
      <c r="AP49" s="85"/>
      <c r="AQ49" s="85"/>
      <c r="AR49" s="85"/>
      <c r="AS49" s="64" t="s">
        <v>10</v>
      </c>
      <c r="AT49" s="85"/>
      <c r="AU49" s="85"/>
      <c r="AV49" s="85"/>
      <c r="AW49" s="85"/>
      <c r="AX49" s="85"/>
      <c r="AY49" s="85"/>
      <c r="AZ49" s="85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54" customHeight="1">
      <c r="A50" s="74">
        <v>1</v>
      </c>
      <c r="B50" s="74"/>
      <c r="C50" s="74"/>
      <c r="D50" s="71" t="s">
        <v>85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3"/>
      <c r="AC50" s="50">
        <v>820000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820000</v>
      </c>
      <c r="AT50" s="50"/>
      <c r="AU50" s="50"/>
      <c r="AV50" s="50"/>
      <c r="AW50" s="50"/>
      <c r="AX50" s="50"/>
      <c r="AY50" s="50"/>
      <c r="AZ50" s="50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38.25" customHeight="1">
      <c r="A51" s="74">
        <v>2</v>
      </c>
      <c r="B51" s="74"/>
      <c r="C51" s="74"/>
      <c r="D51" s="71" t="s">
        <v>86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  <c r="AC51" s="50">
        <v>2500000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2500000</v>
      </c>
      <c r="AT51" s="50"/>
      <c r="AU51" s="50"/>
      <c r="AV51" s="50"/>
      <c r="AW51" s="50"/>
      <c r="AX51" s="50"/>
      <c r="AY51" s="50"/>
      <c r="AZ51" s="50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>
      <c r="A52" s="51"/>
      <c r="B52" s="51"/>
      <c r="C52" s="51"/>
      <c r="D52" s="86" t="s">
        <v>63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89">
        <f>SUM(AC50:AJ51)</f>
        <v>3320000</v>
      </c>
      <c r="AD52" s="89"/>
      <c r="AE52" s="89"/>
      <c r="AF52" s="89"/>
      <c r="AG52" s="89"/>
      <c r="AH52" s="89"/>
      <c r="AI52" s="89"/>
      <c r="AJ52" s="89"/>
      <c r="AK52" s="89">
        <f>SUM(AK50:AR51)</f>
        <v>0</v>
      </c>
      <c r="AL52" s="89"/>
      <c r="AM52" s="89"/>
      <c r="AN52" s="89"/>
      <c r="AO52" s="89"/>
      <c r="AP52" s="89"/>
      <c r="AQ52" s="89"/>
      <c r="AR52" s="89"/>
      <c r="AS52" s="89">
        <f>SUM(AS50:AZ51)</f>
        <v>3320000</v>
      </c>
      <c r="AT52" s="89"/>
      <c r="AU52" s="89"/>
      <c r="AV52" s="89"/>
      <c r="AW52" s="89"/>
      <c r="AX52" s="89"/>
      <c r="AY52" s="89"/>
      <c r="AZ52" s="89"/>
      <c r="BA52" s="35"/>
      <c r="BB52" s="35"/>
      <c r="BC52" s="35"/>
      <c r="BD52" s="35"/>
      <c r="BE52" s="35"/>
      <c r="BF52" s="35"/>
      <c r="BG52" s="35"/>
      <c r="BH52" s="35"/>
    </row>
    <row r="54" spans="1:79" ht="15.75" customHeight="1">
      <c r="A54" s="92" t="s">
        <v>42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79" ht="15.95" customHeight="1">
      <c r="A55" s="75" t="s">
        <v>28</v>
      </c>
      <c r="B55" s="75"/>
      <c r="C55" s="75"/>
      <c r="D55" s="76" t="s">
        <v>34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75" t="s">
        <v>29</v>
      </c>
      <c r="AC55" s="75"/>
      <c r="AD55" s="75"/>
      <c r="AE55" s="75"/>
      <c r="AF55" s="75"/>
      <c r="AG55" s="75"/>
      <c r="AH55" s="75"/>
      <c r="AI55" s="75"/>
      <c r="AJ55" s="75" t="s">
        <v>30</v>
      </c>
      <c r="AK55" s="75"/>
      <c r="AL55" s="75"/>
      <c r="AM55" s="75"/>
      <c r="AN55" s="75"/>
      <c r="AO55" s="75"/>
      <c r="AP55" s="75"/>
      <c r="AQ55" s="75"/>
      <c r="AR55" s="75" t="s">
        <v>27</v>
      </c>
      <c r="AS55" s="75"/>
      <c r="AT55" s="75"/>
      <c r="AU55" s="75"/>
      <c r="AV55" s="75"/>
      <c r="AW55" s="75"/>
      <c r="AX55" s="75"/>
      <c r="AY55" s="75"/>
    </row>
    <row r="56" spans="1:79" ht="29.1" customHeight="1">
      <c r="A56" s="75"/>
      <c r="B56" s="75"/>
      <c r="C56" s="75"/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</row>
    <row r="57" spans="1:79" ht="15.75" customHeight="1">
      <c r="A57" s="75">
        <v>1</v>
      </c>
      <c r="B57" s="75"/>
      <c r="C57" s="75"/>
      <c r="D57" s="82">
        <v>2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>
      <c r="A58" s="74" t="s">
        <v>6</v>
      </c>
      <c r="B58" s="74"/>
      <c r="C58" s="74"/>
      <c r="D58" s="58" t="s">
        <v>7</v>
      </c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7"/>
      <c r="AB58" s="85" t="s">
        <v>8</v>
      </c>
      <c r="AC58" s="85"/>
      <c r="AD58" s="85"/>
      <c r="AE58" s="85"/>
      <c r="AF58" s="85"/>
      <c r="AG58" s="85"/>
      <c r="AH58" s="85"/>
      <c r="AI58" s="85"/>
      <c r="AJ58" s="85" t="s">
        <v>9</v>
      </c>
      <c r="AK58" s="85"/>
      <c r="AL58" s="85"/>
      <c r="AM58" s="85"/>
      <c r="AN58" s="85"/>
      <c r="AO58" s="85"/>
      <c r="AP58" s="85"/>
      <c r="AQ58" s="85"/>
      <c r="AR58" s="85" t="s">
        <v>10</v>
      </c>
      <c r="AS58" s="85"/>
      <c r="AT58" s="85"/>
      <c r="AU58" s="85"/>
      <c r="AV58" s="85"/>
      <c r="AW58" s="85"/>
      <c r="AX58" s="85"/>
      <c r="AY58" s="85"/>
      <c r="CA58" s="1" t="s">
        <v>15</v>
      </c>
    </row>
    <row r="59" spans="1:79" ht="39" customHeight="1">
      <c r="A59" s="74">
        <v>1</v>
      </c>
      <c r="B59" s="74"/>
      <c r="C59" s="74"/>
      <c r="D59" s="71" t="s">
        <v>109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50">
        <v>3320000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v>3320000</v>
      </c>
      <c r="AS59" s="50"/>
      <c r="AT59" s="50"/>
      <c r="AU59" s="50"/>
      <c r="AV59" s="50"/>
      <c r="AW59" s="50"/>
      <c r="AX59" s="50"/>
      <c r="AY59" s="50"/>
      <c r="CA59" s="1" t="s">
        <v>16</v>
      </c>
    </row>
    <row r="60" spans="1:79" s="4" customFormat="1" ht="12.75" customHeight="1">
      <c r="A60" s="51"/>
      <c r="B60" s="51"/>
      <c r="C60" s="51"/>
      <c r="D60" s="86" t="s">
        <v>27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89">
        <v>3320000</v>
      </c>
      <c r="AC60" s="89"/>
      <c r="AD60" s="89"/>
      <c r="AE60" s="89"/>
      <c r="AF60" s="89"/>
      <c r="AG60" s="89"/>
      <c r="AH60" s="89"/>
      <c r="AI60" s="89"/>
      <c r="AJ60" s="89">
        <v>0</v>
      </c>
      <c r="AK60" s="89"/>
      <c r="AL60" s="89"/>
      <c r="AM60" s="89"/>
      <c r="AN60" s="89"/>
      <c r="AO60" s="89"/>
      <c r="AP60" s="89"/>
      <c r="AQ60" s="89"/>
      <c r="AR60" s="89">
        <v>3320000</v>
      </c>
      <c r="AS60" s="89"/>
      <c r="AT60" s="89"/>
      <c r="AU60" s="89"/>
      <c r="AV60" s="89"/>
      <c r="AW60" s="89"/>
      <c r="AX60" s="89"/>
      <c r="AY60" s="89"/>
    </row>
    <row r="61" spans="1:79" s="4" customFormat="1" ht="12.75" customHeight="1">
      <c r="A61" s="37"/>
      <c r="B61" s="37"/>
      <c r="C61" s="37"/>
      <c r="D61" s="38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</row>
    <row r="62" spans="1:79" ht="15.75" customHeight="1">
      <c r="A62" s="90" t="s">
        <v>43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</row>
    <row r="63" spans="1:79" ht="30" customHeight="1">
      <c r="A63" s="75" t="s">
        <v>28</v>
      </c>
      <c r="B63" s="75"/>
      <c r="C63" s="75"/>
      <c r="D63" s="75"/>
      <c r="E63" s="75"/>
      <c r="F63" s="75"/>
      <c r="G63" s="82" t="s">
        <v>44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  <c r="Z63" s="75" t="s">
        <v>2</v>
      </c>
      <c r="AA63" s="75"/>
      <c r="AB63" s="75"/>
      <c r="AC63" s="75"/>
      <c r="AD63" s="75"/>
      <c r="AE63" s="75" t="s">
        <v>1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82" t="s">
        <v>29</v>
      </c>
      <c r="AP63" s="83"/>
      <c r="AQ63" s="83"/>
      <c r="AR63" s="83"/>
      <c r="AS63" s="83"/>
      <c r="AT63" s="83"/>
      <c r="AU63" s="83"/>
      <c r="AV63" s="84"/>
      <c r="AW63" s="82" t="s">
        <v>30</v>
      </c>
      <c r="AX63" s="83"/>
      <c r="AY63" s="83"/>
      <c r="AZ63" s="83"/>
      <c r="BA63" s="83"/>
      <c r="BB63" s="83"/>
      <c r="BC63" s="83"/>
      <c r="BD63" s="84"/>
      <c r="BE63" s="82" t="s">
        <v>27</v>
      </c>
      <c r="BF63" s="83"/>
      <c r="BG63" s="83"/>
      <c r="BH63" s="83"/>
      <c r="BI63" s="83"/>
      <c r="BJ63" s="83"/>
      <c r="BK63" s="83"/>
      <c r="BL63" s="84"/>
    </row>
    <row r="64" spans="1:79" ht="15.75" customHeight="1">
      <c r="A64" s="75">
        <v>1</v>
      </c>
      <c r="B64" s="75"/>
      <c r="C64" s="75"/>
      <c r="D64" s="75"/>
      <c r="E64" s="75"/>
      <c r="F64" s="75"/>
      <c r="G64" s="82">
        <v>2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75">
        <v>3</v>
      </c>
      <c r="AA64" s="75"/>
      <c r="AB64" s="75"/>
      <c r="AC64" s="75"/>
      <c r="AD64" s="75"/>
      <c r="AE64" s="75">
        <v>4</v>
      </c>
      <c r="AF64" s="75"/>
      <c r="AG64" s="75"/>
      <c r="AH64" s="75"/>
      <c r="AI64" s="75"/>
      <c r="AJ64" s="75"/>
      <c r="AK64" s="75"/>
      <c r="AL64" s="75"/>
      <c r="AM64" s="75"/>
      <c r="AN64" s="75"/>
      <c r="AO64" s="75">
        <v>5</v>
      </c>
      <c r="AP64" s="75"/>
      <c r="AQ64" s="75"/>
      <c r="AR64" s="75"/>
      <c r="AS64" s="75"/>
      <c r="AT64" s="75"/>
      <c r="AU64" s="75"/>
      <c r="AV64" s="75"/>
      <c r="AW64" s="75">
        <v>6</v>
      </c>
      <c r="AX64" s="75"/>
      <c r="AY64" s="75"/>
      <c r="AZ64" s="75"/>
      <c r="BA64" s="75"/>
      <c r="BB64" s="75"/>
      <c r="BC64" s="75"/>
      <c r="BD64" s="75"/>
      <c r="BE64" s="75">
        <v>7</v>
      </c>
      <c r="BF64" s="75"/>
      <c r="BG64" s="75"/>
      <c r="BH64" s="75"/>
      <c r="BI64" s="75"/>
      <c r="BJ64" s="75"/>
      <c r="BK64" s="75"/>
      <c r="BL64" s="75"/>
    </row>
    <row r="65" spans="1:79" ht="12.75" hidden="1" customHeight="1">
      <c r="A65" s="74" t="s">
        <v>33</v>
      </c>
      <c r="B65" s="74"/>
      <c r="C65" s="74"/>
      <c r="D65" s="74"/>
      <c r="E65" s="74"/>
      <c r="F65" s="74"/>
      <c r="G65" s="58" t="s">
        <v>7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74" t="s">
        <v>19</v>
      </c>
      <c r="AA65" s="74"/>
      <c r="AB65" s="74"/>
      <c r="AC65" s="74"/>
      <c r="AD65" s="74"/>
      <c r="AE65" s="133" t="s">
        <v>32</v>
      </c>
      <c r="AF65" s="133"/>
      <c r="AG65" s="133"/>
      <c r="AH65" s="133"/>
      <c r="AI65" s="133"/>
      <c r="AJ65" s="133"/>
      <c r="AK65" s="133"/>
      <c r="AL65" s="133"/>
      <c r="AM65" s="133"/>
      <c r="AN65" s="58"/>
      <c r="AO65" s="85" t="s">
        <v>8</v>
      </c>
      <c r="AP65" s="85"/>
      <c r="AQ65" s="85"/>
      <c r="AR65" s="85"/>
      <c r="AS65" s="85"/>
      <c r="AT65" s="85"/>
      <c r="AU65" s="85"/>
      <c r="AV65" s="85"/>
      <c r="AW65" s="85" t="s">
        <v>31</v>
      </c>
      <c r="AX65" s="85"/>
      <c r="AY65" s="85"/>
      <c r="AZ65" s="85"/>
      <c r="BA65" s="85"/>
      <c r="BB65" s="85"/>
      <c r="BC65" s="85"/>
      <c r="BD65" s="85"/>
      <c r="BE65" s="85" t="s">
        <v>10</v>
      </c>
      <c r="BF65" s="85"/>
      <c r="BG65" s="85"/>
      <c r="BH65" s="85"/>
      <c r="BI65" s="85"/>
      <c r="BJ65" s="85"/>
      <c r="BK65" s="85"/>
      <c r="BL65" s="85"/>
      <c r="CA65" s="1" t="s">
        <v>17</v>
      </c>
    </row>
    <row r="66" spans="1:79" ht="12.75" customHeight="1">
      <c r="A66" s="44"/>
      <c r="B66" s="45"/>
      <c r="C66" s="45"/>
      <c r="D66" s="45"/>
      <c r="E66" s="45"/>
      <c r="F66" s="46"/>
      <c r="G66" s="52" t="s">
        <v>64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44"/>
      <c r="AA66" s="45"/>
      <c r="AB66" s="45"/>
      <c r="AC66" s="45"/>
      <c r="AD66" s="46"/>
      <c r="AE66" s="58"/>
      <c r="AF66" s="59"/>
      <c r="AG66" s="59"/>
      <c r="AH66" s="59"/>
      <c r="AI66" s="59"/>
      <c r="AJ66" s="59"/>
      <c r="AK66" s="59"/>
      <c r="AL66" s="59"/>
      <c r="AM66" s="59"/>
      <c r="AN66" s="60"/>
      <c r="AO66" s="47"/>
      <c r="AP66" s="42"/>
      <c r="AQ66" s="42"/>
      <c r="AR66" s="42"/>
      <c r="AS66" s="42"/>
      <c r="AT66" s="42"/>
      <c r="AU66" s="42"/>
      <c r="AV66" s="42"/>
      <c r="AW66" s="68"/>
      <c r="AX66" s="69"/>
      <c r="AY66" s="69"/>
      <c r="AZ66" s="69"/>
      <c r="BA66" s="69"/>
      <c r="BB66" s="69"/>
      <c r="BC66" s="69"/>
      <c r="BD66" s="70"/>
      <c r="BE66" s="42"/>
      <c r="BF66" s="42"/>
      <c r="BG66" s="42"/>
      <c r="BH66" s="42"/>
      <c r="BI66" s="42"/>
      <c r="BJ66" s="42"/>
      <c r="BK66" s="42"/>
      <c r="BL66" s="43"/>
    </row>
    <row r="67" spans="1:79" ht="50.25" customHeight="1">
      <c r="A67" s="44"/>
      <c r="B67" s="45"/>
      <c r="C67" s="45"/>
      <c r="D67" s="45"/>
      <c r="E67" s="45"/>
      <c r="F67" s="46"/>
      <c r="G67" s="58" t="s">
        <v>87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44" t="s">
        <v>65</v>
      </c>
      <c r="AA67" s="45"/>
      <c r="AB67" s="45"/>
      <c r="AC67" s="45"/>
      <c r="AD67" s="46"/>
      <c r="AE67" s="55" t="s">
        <v>111</v>
      </c>
      <c r="AF67" s="56"/>
      <c r="AG67" s="56"/>
      <c r="AH67" s="56"/>
      <c r="AI67" s="56"/>
      <c r="AJ67" s="56"/>
      <c r="AK67" s="56"/>
      <c r="AL67" s="56"/>
      <c r="AM67" s="56"/>
      <c r="AN67" s="57"/>
      <c r="AO67" s="47">
        <v>820000</v>
      </c>
      <c r="AP67" s="42"/>
      <c r="AQ67" s="42"/>
      <c r="AR67" s="42"/>
      <c r="AS67" s="42"/>
      <c r="AT67" s="42"/>
      <c r="AU67" s="42"/>
      <c r="AV67" s="42"/>
      <c r="AW67" s="47">
        <v>0</v>
      </c>
      <c r="AX67" s="48"/>
      <c r="AY67" s="48"/>
      <c r="AZ67" s="48"/>
      <c r="BA67" s="48"/>
      <c r="BB67" s="48"/>
      <c r="BC67" s="48"/>
      <c r="BD67" s="49"/>
      <c r="BE67" s="47">
        <f>AO67</f>
        <v>820000</v>
      </c>
      <c r="BF67" s="48"/>
      <c r="BG67" s="48"/>
      <c r="BH67" s="48"/>
      <c r="BI67" s="48"/>
      <c r="BJ67" s="48"/>
      <c r="BK67" s="48"/>
      <c r="BL67" s="49"/>
    </row>
    <row r="68" spans="1:79" ht="47.25" customHeight="1">
      <c r="A68" s="44"/>
      <c r="B68" s="45"/>
      <c r="C68" s="45"/>
      <c r="D68" s="45"/>
      <c r="E68" s="45"/>
      <c r="F68" s="46"/>
      <c r="G68" s="71" t="s">
        <v>94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44" t="s">
        <v>65</v>
      </c>
      <c r="AA68" s="45"/>
      <c r="AB68" s="45"/>
      <c r="AC68" s="45"/>
      <c r="AD68" s="46"/>
      <c r="AE68" s="55" t="s">
        <v>111</v>
      </c>
      <c r="AF68" s="56"/>
      <c r="AG68" s="56"/>
      <c r="AH68" s="56"/>
      <c r="AI68" s="56"/>
      <c r="AJ68" s="56"/>
      <c r="AK68" s="56"/>
      <c r="AL68" s="56"/>
      <c r="AM68" s="56"/>
      <c r="AN68" s="57"/>
      <c r="AO68" s="47">
        <v>2500000</v>
      </c>
      <c r="AP68" s="42"/>
      <c r="AQ68" s="42"/>
      <c r="AR68" s="42"/>
      <c r="AS68" s="42"/>
      <c r="AT68" s="42"/>
      <c r="AU68" s="42"/>
      <c r="AV68" s="42"/>
      <c r="AW68" s="47">
        <v>0</v>
      </c>
      <c r="AX68" s="48"/>
      <c r="AY68" s="48"/>
      <c r="AZ68" s="48"/>
      <c r="BA68" s="48"/>
      <c r="BB68" s="48"/>
      <c r="BC68" s="48"/>
      <c r="BD68" s="49"/>
      <c r="BE68" s="47">
        <f>AO68</f>
        <v>2500000</v>
      </c>
      <c r="BF68" s="48"/>
      <c r="BG68" s="48"/>
      <c r="BH68" s="48"/>
      <c r="BI68" s="48"/>
      <c r="BJ68" s="48"/>
      <c r="BK68" s="48"/>
      <c r="BL68" s="49"/>
    </row>
    <row r="69" spans="1:79" ht="12.75" customHeight="1">
      <c r="A69" s="44"/>
      <c r="B69" s="45"/>
      <c r="C69" s="45"/>
      <c r="D69" s="45"/>
      <c r="E69" s="45"/>
      <c r="F69" s="46"/>
      <c r="G69" s="61" t="s">
        <v>66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3"/>
      <c r="Z69" s="44"/>
      <c r="AA69" s="45"/>
      <c r="AB69" s="45"/>
      <c r="AC69" s="45"/>
      <c r="AD69" s="46"/>
      <c r="AE69" s="58"/>
      <c r="AF69" s="59"/>
      <c r="AG69" s="59"/>
      <c r="AH69" s="59"/>
      <c r="AI69" s="59"/>
      <c r="AJ69" s="59"/>
      <c r="AK69" s="59"/>
      <c r="AL69" s="59"/>
      <c r="AM69" s="59"/>
      <c r="AN69" s="60"/>
      <c r="AO69" s="47"/>
      <c r="AP69" s="42"/>
      <c r="AQ69" s="42"/>
      <c r="AR69" s="42"/>
      <c r="AS69" s="42"/>
      <c r="AT69" s="42"/>
      <c r="AU69" s="42"/>
      <c r="AV69" s="42"/>
      <c r="AW69" s="47"/>
      <c r="AX69" s="48"/>
      <c r="AY69" s="48"/>
      <c r="AZ69" s="48"/>
      <c r="BA69" s="48"/>
      <c r="BB69" s="48"/>
      <c r="BC69" s="48"/>
      <c r="BD69" s="49"/>
      <c r="BE69" s="47"/>
      <c r="BF69" s="48"/>
      <c r="BG69" s="48"/>
      <c r="BH69" s="48"/>
      <c r="BI69" s="48"/>
      <c r="BJ69" s="48"/>
      <c r="BK69" s="48"/>
      <c r="BL69" s="49"/>
    </row>
    <row r="70" spans="1:79" ht="37.5" customHeight="1">
      <c r="A70" s="44"/>
      <c r="B70" s="45"/>
      <c r="C70" s="45"/>
      <c r="D70" s="45"/>
      <c r="E70" s="45"/>
      <c r="F70" s="46"/>
      <c r="G70" s="71" t="s">
        <v>88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3"/>
      <c r="Z70" s="44" t="s">
        <v>89</v>
      </c>
      <c r="AA70" s="45"/>
      <c r="AB70" s="45"/>
      <c r="AC70" s="45"/>
      <c r="AD70" s="46"/>
      <c r="AE70" s="58" t="s">
        <v>110</v>
      </c>
      <c r="AF70" s="59"/>
      <c r="AG70" s="59"/>
      <c r="AH70" s="59"/>
      <c r="AI70" s="59"/>
      <c r="AJ70" s="59"/>
      <c r="AK70" s="59"/>
      <c r="AL70" s="59"/>
      <c r="AM70" s="59"/>
      <c r="AN70" s="60"/>
      <c r="AO70" s="47">
        <v>2343.1</v>
      </c>
      <c r="AP70" s="42"/>
      <c r="AQ70" s="42"/>
      <c r="AR70" s="42"/>
      <c r="AS70" s="42"/>
      <c r="AT70" s="42"/>
      <c r="AU70" s="42"/>
      <c r="AV70" s="42"/>
      <c r="AW70" s="47"/>
      <c r="AX70" s="48"/>
      <c r="AY70" s="48"/>
      <c r="AZ70" s="48"/>
      <c r="BA70" s="48"/>
      <c r="BB70" s="48"/>
      <c r="BC70" s="48"/>
      <c r="BD70" s="49"/>
      <c r="BE70" s="47">
        <f>AO70</f>
        <v>2343.1</v>
      </c>
      <c r="BF70" s="48"/>
      <c r="BG70" s="48"/>
      <c r="BH70" s="48"/>
      <c r="BI70" s="48"/>
      <c r="BJ70" s="48"/>
      <c r="BK70" s="48"/>
      <c r="BL70" s="49"/>
    </row>
    <row r="71" spans="1:79" ht="54.75" customHeight="1">
      <c r="A71" s="44"/>
      <c r="B71" s="45"/>
      <c r="C71" s="45"/>
      <c r="D71" s="45"/>
      <c r="E71" s="45"/>
      <c r="F71" s="46"/>
      <c r="G71" s="58" t="s">
        <v>90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64" t="s">
        <v>114</v>
      </c>
      <c r="AA71" s="64"/>
      <c r="AB71" s="64"/>
      <c r="AC71" s="64"/>
      <c r="AD71" s="64"/>
      <c r="AE71" s="58" t="s">
        <v>91</v>
      </c>
      <c r="AF71" s="59"/>
      <c r="AG71" s="59"/>
      <c r="AH71" s="59"/>
      <c r="AI71" s="59"/>
      <c r="AJ71" s="59"/>
      <c r="AK71" s="59"/>
      <c r="AL71" s="59"/>
      <c r="AM71" s="59"/>
      <c r="AN71" s="60"/>
      <c r="AO71" s="47">
        <v>53.3</v>
      </c>
      <c r="AP71" s="42"/>
      <c r="AQ71" s="42"/>
      <c r="AR71" s="42"/>
      <c r="AS71" s="42"/>
      <c r="AT71" s="42"/>
      <c r="AU71" s="42"/>
      <c r="AV71" s="42"/>
      <c r="AW71" s="47"/>
      <c r="AX71" s="48"/>
      <c r="AY71" s="48"/>
      <c r="AZ71" s="48"/>
      <c r="BA71" s="48"/>
      <c r="BB71" s="48"/>
      <c r="BC71" s="48"/>
      <c r="BD71" s="49"/>
      <c r="BE71" s="47">
        <v>53.3</v>
      </c>
      <c r="BF71" s="48"/>
      <c r="BG71" s="48"/>
      <c r="BH71" s="48"/>
      <c r="BI71" s="48"/>
      <c r="BJ71" s="48"/>
      <c r="BK71" s="48"/>
      <c r="BL71" s="49"/>
    </row>
    <row r="72" spans="1:79" ht="42" customHeight="1">
      <c r="A72" s="44"/>
      <c r="B72" s="45"/>
      <c r="C72" s="45"/>
      <c r="D72" s="45"/>
      <c r="E72" s="45"/>
      <c r="F72" s="46"/>
      <c r="G72" s="58" t="s">
        <v>96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60"/>
      <c r="Z72" s="44" t="s">
        <v>67</v>
      </c>
      <c r="AA72" s="45"/>
      <c r="AB72" s="45"/>
      <c r="AC72" s="45"/>
      <c r="AD72" s="46"/>
      <c r="AE72" s="58" t="s">
        <v>115</v>
      </c>
      <c r="AF72" s="59"/>
      <c r="AG72" s="59"/>
      <c r="AH72" s="59"/>
      <c r="AI72" s="59"/>
      <c r="AJ72" s="59"/>
      <c r="AK72" s="59"/>
      <c r="AL72" s="59"/>
      <c r="AM72" s="59"/>
      <c r="AN72" s="60"/>
      <c r="AO72" s="47">
        <v>223</v>
      </c>
      <c r="AP72" s="42"/>
      <c r="AQ72" s="42"/>
      <c r="AR72" s="42"/>
      <c r="AS72" s="42"/>
      <c r="AT72" s="42"/>
      <c r="AU72" s="42"/>
      <c r="AV72" s="43"/>
      <c r="AW72" s="47"/>
      <c r="AX72" s="42"/>
      <c r="AY72" s="42"/>
      <c r="AZ72" s="42"/>
      <c r="BA72" s="42"/>
      <c r="BB72" s="42"/>
      <c r="BC72" s="42"/>
      <c r="BD72" s="43"/>
      <c r="BE72" s="47">
        <v>223</v>
      </c>
      <c r="BF72" s="48"/>
      <c r="BG72" s="48"/>
      <c r="BH72" s="48"/>
      <c r="BI72" s="48"/>
      <c r="BJ72" s="48"/>
      <c r="BK72" s="48"/>
      <c r="BL72" s="49"/>
    </row>
    <row r="73" spans="1:79" s="4" customFormat="1" ht="12.75" customHeight="1">
      <c r="A73" s="51">
        <v>0</v>
      </c>
      <c r="B73" s="51"/>
      <c r="C73" s="51"/>
      <c r="D73" s="51"/>
      <c r="E73" s="51"/>
      <c r="F73" s="51"/>
      <c r="G73" s="61" t="s">
        <v>68</v>
      </c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3"/>
      <c r="Z73" s="129"/>
      <c r="AA73" s="129"/>
      <c r="AB73" s="129"/>
      <c r="AC73" s="129"/>
      <c r="AD73" s="129"/>
      <c r="AE73" s="130"/>
      <c r="AF73" s="130"/>
      <c r="AG73" s="130"/>
      <c r="AH73" s="130"/>
      <c r="AI73" s="130"/>
      <c r="AJ73" s="130"/>
      <c r="AK73" s="130"/>
      <c r="AL73" s="130"/>
      <c r="AM73" s="130"/>
      <c r="AN73" s="131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CA73" s="4" t="s">
        <v>18</v>
      </c>
    </row>
    <row r="74" spans="1:79" ht="55.5" customHeight="1">
      <c r="A74" s="74">
        <v>0</v>
      </c>
      <c r="B74" s="74"/>
      <c r="C74" s="74"/>
      <c r="D74" s="74"/>
      <c r="E74" s="74"/>
      <c r="F74" s="74"/>
      <c r="G74" s="71" t="s">
        <v>106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3"/>
      <c r="Z74" s="64" t="s">
        <v>65</v>
      </c>
      <c r="AA74" s="64"/>
      <c r="AB74" s="64"/>
      <c r="AC74" s="64"/>
      <c r="AD74" s="64"/>
      <c r="AE74" s="55" t="s">
        <v>107</v>
      </c>
      <c r="AF74" s="56"/>
      <c r="AG74" s="56"/>
      <c r="AH74" s="56"/>
      <c r="AI74" s="56"/>
      <c r="AJ74" s="56"/>
      <c r="AK74" s="56"/>
      <c r="AL74" s="56"/>
      <c r="AM74" s="56"/>
      <c r="AN74" s="57"/>
      <c r="AO74" s="50">
        <v>15.38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f t="shared" ref="BE74" si="0">AO74+AW74</f>
        <v>15.38</v>
      </c>
      <c r="BF74" s="50"/>
      <c r="BG74" s="50"/>
      <c r="BH74" s="50"/>
      <c r="BI74" s="50"/>
      <c r="BJ74" s="50"/>
      <c r="BK74" s="50"/>
      <c r="BL74" s="50"/>
    </row>
    <row r="75" spans="1:79" ht="65.25" customHeight="1">
      <c r="A75" s="105">
        <v>0</v>
      </c>
      <c r="B75" s="105"/>
      <c r="C75" s="105"/>
      <c r="D75" s="105"/>
      <c r="E75" s="105"/>
      <c r="F75" s="105"/>
      <c r="G75" s="106" t="s">
        <v>92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64" t="s">
        <v>65</v>
      </c>
      <c r="AA75" s="64"/>
      <c r="AB75" s="64"/>
      <c r="AC75" s="64"/>
      <c r="AD75" s="64"/>
      <c r="AE75" s="55" t="s">
        <v>93</v>
      </c>
      <c r="AF75" s="56"/>
      <c r="AG75" s="56"/>
      <c r="AH75" s="56"/>
      <c r="AI75" s="56"/>
      <c r="AJ75" s="56"/>
      <c r="AK75" s="56"/>
      <c r="AL75" s="56"/>
      <c r="AM75" s="56"/>
      <c r="AN75" s="57"/>
      <c r="AO75" s="50">
        <v>349.96</v>
      </c>
      <c r="AP75" s="50"/>
      <c r="AQ75" s="50"/>
      <c r="AR75" s="50"/>
      <c r="AS75" s="50"/>
      <c r="AT75" s="50"/>
      <c r="AU75" s="50"/>
      <c r="AV75" s="50"/>
      <c r="AW75" s="50">
        <v>0</v>
      </c>
      <c r="AX75" s="50"/>
      <c r="AY75" s="50"/>
      <c r="AZ75" s="50"/>
      <c r="BA75" s="50"/>
      <c r="BB75" s="50"/>
      <c r="BC75" s="50"/>
      <c r="BD75" s="50"/>
      <c r="BE75" s="50">
        <v>349.96</v>
      </c>
      <c r="BF75" s="50"/>
      <c r="BG75" s="50"/>
      <c r="BH75" s="50"/>
      <c r="BI75" s="50"/>
      <c r="BJ75" s="50"/>
      <c r="BK75" s="50"/>
      <c r="BL75" s="50"/>
    </row>
    <row r="76" spans="1:79" s="4" customFormat="1" ht="39.75" customHeight="1">
      <c r="A76" s="51">
        <v>0</v>
      </c>
      <c r="B76" s="51"/>
      <c r="C76" s="51"/>
      <c r="D76" s="51"/>
      <c r="E76" s="51"/>
      <c r="F76" s="51"/>
      <c r="G76" s="55" t="s">
        <v>97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7"/>
      <c r="Z76" s="64" t="s">
        <v>65</v>
      </c>
      <c r="AA76" s="64"/>
      <c r="AB76" s="64"/>
      <c r="AC76" s="64"/>
      <c r="AD76" s="64"/>
      <c r="AE76" s="55" t="s">
        <v>95</v>
      </c>
      <c r="AF76" s="56"/>
      <c r="AG76" s="56"/>
      <c r="AH76" s="56"/>
      <c r="AI76" s="56"/>
      <c r="AJ76" s="56"/>
      <c r="AK76" s="56"/>
      <c r="AL76" s="56"/>
      <c r="AM76" s="56"/>
      <c r="AN76" s="57"/>
      <c r="AO76" s="50">
        <v>11210.76</v>
      </c>
      <c r="AP76" s="50"/>
      <c r="AQ76" s="50"/>
      <c r="AR76" s="50"/>
      <c r="AS76" s="50"/>
      <c r="AT76" s="50"/>
      <c r="AU76" s="50"/>
      <c r="AV76" s="50"/>
      <c r="AW76" s="50">
        <v>0</v>
      </c>
      <c r="AX76" s="50"/>
      <c r="AY76" s="50"/>
      <c r="AZ76" s="50"/>
      <c r="BA76" s="50"/>
      <c r="BB76" s="50"/>
      <c r="BC76" s="50"/>
      <c r="BD76" s="50"/>
      <c r="BE76" s="50">
        <f t="shared" ref="BE76:BE78" si="1">AO76+AW76</f>
        <v>11210.76</v>
      </c>
      <c r="BF76" s="50"/>
      <c r="BG76" s="50"/>
      <c r="BH76" s="50"/>
      <c r="BI76" s="50"/>
      <c r="BJ76" s="50"/>
      <c r="BK76" s="50"/>
      <c r="BL76" s="50"/>
    </row>
    <row r="77" spans="1:79" ht="21" customHeight="1">
      <c r="A77" s="74">
        <v>0</v>
      </c>
      <c r="B77" s="74"/>
      <c r="C77" s="74"/>
      <c r="D77" s="74"/>
      <c r="E77" s="74"/>
      <c r="F77" s="74"/>
      <c r="G77" s="61" t="s">
        <v>69</v>
      </c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3"/>
      <c r="Z77" s="64"/>
      <c r="AA77" s="64"/>
      <c r="AB77" s="64"/>
      <c r="AC77" s="64"/>
      <c r="AD77" s="64"/>
      <c r="AE77" s="65"/>
      <c r="AF77" s="66"/>
      <c r="AG77" s="66"/>
      <c r="AH77" s="66"/>
      <c r="AI77" s="66"/>
      <c r="AJ77" s="66"/>
      <c r="AK77" s="66"/>
      <c r="AL77" s="66"/>
      <c r="AM77" s="66"/>
      <c r="AN77" s="67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s="4" customFormat="1" ht="43.5" customHeight="1">
      <c r="A78" s="51">
        <v>0</v>
      </c>
      <c r="B78" s="51"/>
      <c r="C78" s="51"/>
      <c r="D78" s="51"/>
      <c r="E78" s="51"/>
      <c r="F78" s="51"/>
      <c r="G78" s="55" t="s">
        <v>98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7"/>
      <c r="Z78" s="64" t="s">
        <v>102</v>
      </c>
      <c r="AA78" s="64"/>
      <c r="AB78" s="64"/>
      <c r="AC78" s="64"/>
      <c r="AD78" s="64"/>
      <c r="AE78" s="112" t="s">
        <v>103</v>
      </c>
      <c r="AF78" s="56"/>
      <c r="AG78" s="56"/>
      <c r="AH78" s="56"/>
      <c r="AI78" s="56"/>
      <c r="AJ78" s="56"/>
      <c r="AK78" s="56"/>
      <c r="AL78" s="56"/>
      <c r="AM78" s="56"/>
      <c r="AN78" s="57"/>
      <c r="AO78" s="50">
        <v>22</v>
      </c>
      <c r="AP78" s="50"/>
      <c r="AQ78" s="50"/>
      <c r="AR78" s="50"/>
      <c r="AS78" s="50"/>
      <c r="AT78" s="50"/>
      <c r="AU78" s="50"/>
      <c r="AV78" s="50"/>
      <c r="AW78" s="89"/>
      <c r="AX78" s="89"/>
      <c r="AY78" s="89"/>
      <c r="AZ78" s="89"/>
      <c r="BA78" s="89"/>
      <c r="BB78" s="89"/>
      <c r="BC78" s="89"/>
      <c r="BD78" s="89"/>
      <c r="BE78" s="50">
        <f t="shared" si="1"/>
        <v>22</v>
      </c>
      <c r="BF78" s="50"/>
      <c r="BG78" s="50"/>
      <c r="BH78" s="50"/>
      <c r="BI78" s="50"/>
      <c r="BJ78" s="50"/>
      <c r="BK78" s="50"/>
      <c r="BL78" s="50"/>
    </row>
    <row r="79" spans="1:79" s="4" customFormat="1" ht="42" customHeight="1">
      <c r="A79" s="134"/>
      <c r="B79" s="135"/>
      <c r="C79" s="135"/>
      <c r="D79" s="135"/>
      <c r="E79" s="135"/>
      <c r="F79" s="136"/>
      <c r="G79" s="55" t="s">
        <v>99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7"/>
      <c r="Z79" s="65" t="s">
        <v>102</v>
      </c>
      <c r="AA79" s="137"/>
      <c r="AB79" s="137"/>
      <c r="AC79" s="137"/>
      <c r="AD79" s="138"/>
      <c r="AE79" s="112" t="s">
        <v>103</v>
      </c>
      <c r="AF79" s="56"/>
      <c r="AG79" s="56"/>
      <c r="AH79" s="56"/>
      <c r="AI79" s="56"/>
      <c r="AJ79" s="56"/>
      <c r="AK79" s="56"/>
      <c r="AL79" s="56"/>
      <c r="AM79" s="56"/>
      <c r="AN79" s="57"/>
      <c r="AO79" s="139">
        <v>18</v>
      </c>
      <c r="AP79" s="140"/>
      <c r="AQ79" s="140"/>
      <c r="AR79" s="140"/>
      <c r="AS79" s="140"/>
      <c r="AT79" s="140"/>
      <c r="AU79" s="140"/>
      <c r="AV79" s="141"/>
      <c r="AW79" s="142"/>
      <c r="AX79" s="143"/>
      <c r="AY79" s="143"/>
      <c r="AZ79" s="143"/>
      <c r="BA79" s="143"/>
      <c r="BB79" s="143"/>
      <c r="BC79" s="143"/>
      <c r="BD79" s="144"/>
      <c r="BE79" s="50">
        <f t="shared" ref="BE79" si="2">AO79+AW79</f>
        <v>18</v>
      </c>
      <c r="BF79" s="50"/>
      <c r="BG79" s="50"/>
      <c r="BH79" s="50"/>
      <c r="BI79" s="50"/>
      <c r="BJ79" s="50"/>
      <c r="BK79" s="50"/>
      <c r="BL79" s="50"/>
    </row>
    <row r="80" spans="1:79" ht="65.25" customHeight="1">
      <c r="A80" s="74">
        <v>0</v>
      </c>
      <c r="B80" s="74"/>
      <c r="C80" s="74"/>
      <c r="D80" s="74"/>
      <c r="E80" s="74"/>
      <c r="F80" s="74"/>
      <c r="G80" s="55" t="s">
        <v>100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7"/>
      <c r="Z80" s="64" t="s">
        <v>101</v>
      </c>
      <c r="AA80" s="64"/>
      <c r="AB80" s="64"/>
      <c r="AC80" s="64"/>
      <c r="AD80" s="64"/>
      <c r="AE80" s="109" t="s">
        <v>116</v>
      </c>
      <c r="AF80" s="110"/>
      <c r="AG80" s="110"/>
      <c r="AH80" s="110"/>
      <c r="AI80" s="110"/>
      <c r="AJ80" s="110"/>
      <c r="AK80" s="110"/>
      <c r="AL80" s="110"/>
      <c r="AM80" s="110"/>
      <c r="AN80" s="111"/>
      <c r="AO80" s="50">
        <v>113.74</v>
      </c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>
        <v>113.74</v>
      </c>
      <c r="BF80" s="50"/>
      <c r="BG80" s="50"/>
      <c r="BH80" s="50"/>
      <c r="BI80" s="50"/>
      <c r="BJ80" s="50"/>
      <c r="BK80" s="50"/>
      <c r="BL80" s="50"/>
    </row>
    <row r="81" spans="1:64"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2" spans="1:64" ht="31.5" customHeight="1">
      <c r="A82" s="127" t="s">
        <v>79</v>
      </c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5"/>
      <c r="AO82" s="128" t="s">
        <v>104</v>
      </c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</row>
    <row r="83" spans="1:64">
      <c r="W83" s="126" t="s">
        <v>5</v>
      </c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O83" s="126" t="s">
        <v>52</v>
      </c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</row>
    <row r="84" spans="1:64" ht="15.75" customHeight="1">
      <c r="A84" s="132" t="s">
        <v>3</v>
      </c>
      <c r="B84" s="132"/>
      <c r="C84" s="132"/>
      <c r="D84" s="132"/>
      <c r="E84" s="132"/>
      <c r="F84" s="132"/>
    </row>
    <row r="85" spans="1:64" ht="13.15" customHeight="1">
      <c r="A85" s="120" t="s">
        <v>74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</row>
    <row r="86" spans="1:64">
      <c r="A86" s="145" t="s">
        <v>47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</row>
    <row r="87" spans="1:64" ht="10.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64" ht="24" customHeight="1">
      <c r="A88" s="127" t="s">
        <v>80</v>
      </c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5"/>
      <c r="AO88" s="128" t="s">
        <v>81</v>
      </c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</row>
    <row r="89" spans="1:64">
      <c r="W89" s="125" t="s">
        <v>5</v>
      </c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O89" s="125" t="s">
        <v>52</v>
      </c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</row>
    <row r="90" spans="1:64">
      <c r="A90" s="146"/>
      <c r="B90" s="147"/>
      <c r="C90" s="147"/>
      <c r="D90" s="147"/>
      <c r="E90" s="147"/>
      <c r="F90" s="147"/>
      <c r="G90" s="147"/>
      <c r="H90" s="147"/>
    </row>
    <row r="91" spans="1:64">
      <c r="A91" s="126" t="s">
        <v>45</v>
      </c>
      <c r="B91" s="126"/>
      <c r="C91" s="126"/>
      <c r="D91" s="126"/>
      <c r="E91" s="126"/>
      <c r="F91" s="126"/>
      <c r="G91" s="126"/>
      <c r="H91" s="126"/>
      <c r="I91" s="16"/>
      <c r="J91" s="16"/>
      <c r="K91" s="16"/>
      <c r="L91" s="16"/>
      <c r="M91" s="16"/>
      <c r="N91" s="16"/>
      <c r="O91" s="16"/>
      <c r="P91" s="16"/>
      <c r="Q91" s="16"/>
    </row>
    <row r="92" spans="1:64">
      <c r="A92" s="22" t="s">
        <v>46</v>
      </c>
    </row>
  </sheetData>
  <mergeCells count="262">
    <mergeCell ref="AW78:BD78"/>
    <mergeCell ref="A79:F79"/>
    <mergeCell ref="G79:Y79"/>
    <mergeCell ref="Z79:AD79"/>
    <mergeCell ref="AE79:AN79"/>
    <mergeCell ref="AO79:AV79"/>
    <mergeCell ref="AW79:BD79"/>
    <mergeCell ref="A91:H91"/>
    <mergeCell ref="A85:AS85"/>
    <mergeCell ref="A86:AS86"/>
    <mergeCell ref="A90:H90"/>
    <mergeCell ref="W83:AM83"/>
    <mergeCell ref="A64:F64"/>
    <mergeCell ref="A62:BL62"/>
    <mergeCell ref="A63:F63"/>
    <mergeCell ref="AE63:AN63"/>
    <mergeCell ref="Z63:AD63"/>
    <mergeCell ref="G63:Y63"/>
    <mergeCell ref="AO63:AV63"/>
    <mergeCell ref="AW63:BD63"/>
    <mergeCell ref="AE64:AN64"/>
    <mergeCell ref="BE63:BL63"/>
    <mergeCell ref="A39:F39"/>
    <mergeCell ref="G39:BL39"/>
    <mergeCell ref="A40:F40"/>
    <mergeCell ref="G40:BL40"/>
    <mergeCell ref="A41:F41"/>
    <mergeCell ref="A55:C56"/>
    <mergeCell ref="D57:AA57"/>
    <mergeCell ref="AB57:AI57"/>
    <mergeCell ref="D55:AA56"/>
    <mergeCell ref="AB55:AI56"/>
    <mergeCell ref="AJ55:AQ56"/>
    <mergeCell ref="AR55:AY56"/>
    <mergeCell ref="AK52:AR52"/>
    <mergeCell ref="AS52:AZ52"/>
    <mergeCell ref="A51:C51"/>
    <mergeCell ref="D51:AB51"/>
    <mergeCell ref="AO89:BG89"/>
    <mergeCell ref="AO83:BG83"/>
    <mergeCell ref="G64:Y64"/>
    <mergeCell ref="G65:Y65"/>
    <mergeCell ref="G73:Y73"/>
    <mergeCell ref="AO64:AV64"/>
    <mergeCell ref="Z64:AD64"/>
    <mergeCell ref="W89:AM89"/>
    <mergeCell ref="AE68:AN68"/>
    <mergeCell ref="Z70:AD70"/>
    <mergeCell ref="Z71:AD71"/>
    <mergeCell ref="A88:V88"/>
    <mergeCell ref="W88:AM88"/>
    <mergeCell ref="AO88:BG88"/>
    <mergeCell ref="A73:F73"/>
    <mergeCell ref="Z73:AD73"/>
    <mergeCell ref="AE73:AN73"/>
    <mergeCell ref="A82:V82"/>
    <mergeCell ref="W82:AM82"/>
    <mergeCell ref="AO82:BG82"/>
    <mergeCell ref="A84:F84"/>
    <mergeCell ref="BE68:BL68"/>
    <mergeCell ref="AW74:BD74"/>
    <mergeCell ref="BE74:BL74"/>
    <mergeCell ref="AJ60:AQ60"/>
    <mergeCell ref="A57:C57"/>
    <mergeCell ref="AR57:AY57"/>
    <mergeCell ref="A58:C58"/>
    <mergeCell ref="D58:AA58"/>
    <mergeCell ref="AB58:AI58"/>
    <mergeCell ref="AC51:AJ51"/>
    <mergeCell ref="AK51:AR51"/>
    <mergeCell ref="AS51:AZ51"/>
    <mergeCell ref="A26:BL26"/>
    <mergeCell ref="A27:BL27"/>
    <mergeCell ref="A29:BL29"/>
    <mergeCell ref="A32:F32"/>
    <mergeCell ref="G32:BL32"/>
    <mergeCell ref="A30:F30"/>
    <mergeCell ref="BE73:BL73"/>
    <mergeCell ref="A78:F78"/>
    <mergeCell ref="AO2:BL2"/>
    <mergeCell ref="AO3:BL3"/>
    <mergeCell ref="AO6:BF6"/>
    <mergeCell ref="AO4:BL4"/>
    <mergeCell ref="AO5:BL5"/>
    <mergeCell ref="A23:T23"/>
    <mergeCell ref="AS23:BC23"/>
    <mergeCell ref="BD23:BL23"/>
    <mergeCell ref="T24:W24"/>
    <mergeCell ref="A24:H24"/>
    <mergeCell ref="I24:S24"/>
    <mergeCell ref="N20:Y20"/>
    <mergeCell ref="AA20:AI20"/>
    <mergeCell ref="AO7:BF7"/>
    <mergeCell ref="A11:BL11"/>
    <mergeCell ref="A12:BL12"/>
    <mergeCell ref="N14:AS14"/>
    <mergeCell ref="N15:AS15"/>
    <mergeCell ref="AU14:BB14"/>
    <mergeCell ref="AU15:BB15"/>
    <mergeCell ref="BE21:BL21"/>
    <mergeCell ref="BE20:BL20"/>
    <mergeCell ref="AK20:BC20"/>
    <mergeCell ref="AK21:BC21"/>
    <mergeCell ref="N18:AS18"/>
    <mergeCell ref="AU18:BB18"/>
    <mergeCell ref="A77:F77"/>
    <mergeCell ref="A80:F80"/>
    <mergeCell ref="G80:Y80"/>
    <mergeCell ref="Z80:AD80"/>
    <mergeCell ref="AE80:AN80"/>
    <mergeCell ref="G78:Y78"/>
    <mergeCell ref="Z78:AD78"/>
    <mergeCell ref="AE78:AN78"/>
    <mergeCell ref="AO65:AV65"/>
    <mergeCell ref="AO73:AV73"/>
    <mergeCell ref="A74:F74"/>
    <mergeCell ref="G74:Y74"/>
    <mergeCell ref="Z74:AD74"/>
    <mergeCell ref="AE74:AN74"/>
    <mergeCell ref="AO74:AV74"/>
    <mergeCell ref="A65:F65"/>
    <mergeCell ref="Z65:AD65"/>
    <mergeCell ref="AE65:AN65"/>
    <mergeCell ref="N21:Y21"/>
    <mergeCell ref="AA21:AI21"/>
    <mergeCell ref="B20:L20"/>
    <mergeCell ref="A36:BL36"/>
    <mergeCell ref="A35:BL35"/>
    <mergeCell ref="AR60:AY60"/>
    <mergeCell ref="A38:BL38"/>
    <mergeCell ref="A75:F75"/>
    <mergeCell ref="G75:Y75"/>
    <mergeCell ref="Z75:AD75"/>
    <mergeCell ref="AE75:AN75"/>
    <mergeCell ref="AW65:BD65"/>
    <mergeCell ref="BE65:BL65"/>
    <mergeCell ref="AW73:BD73"/>
    <mergeCell ref="AS49:AZ49"/>
    <mergeCell ref="AS48:AZ48"/>
    <mergeCell ref="A42:F42"/>
    <mergeCell ref="A48:C48"/>
    <mergeCell ref="A49:C49"/>
    <mergeCell ref="AJ58:AQ58"/>
    <mergeCell ref="AR58:AY58"/>
    <mergeCell ref="AJ57:AQ57"/>
    <mergeCell ref="G42:BL42"/>
    <mergeCell ref="G41:BL41"/>
    <mergeCell ref="AC46:AJ47"/>
    <mergeCell ref="AK46:AR47"/>
    <mergeCell ref="D50:AB50"/>
    <mergeCell ref="AK48:AR48"/>
    <mergeCell ref="AK49:AR49"/>
    <mergeCell ref="AO1:BL1"/>
    <mergeCell ref="A54:BL54"/>
    <mergeCell ref="A50:C50"/>
    <mergeCell ref="U23:AD23"/>
    <mergeCell ref="AE23:AR23"/>
    <mergeCell ref="AK50:AR50"/>
    <mergeCell ref="AS50:AZ50"/>
    <mergeCell ref="G30:BL30"/>
    <mergeCell ref="A31:F31"/>
    <mergeCell ref="G31:BL31"/>
    <mergeCell ref="A33:F33"/>
    <mergeCell ref="G33:BL33"/>
    <mergeCell ref="B14:L14"/>
    <mergeCell ref="B15:L15"/>
    <mergeCell ref="B17:L17"/>
    <mergeCell ref="N17:AS17"/>
    <mergeCell ref="AU17:BB17"/>
    <mergeCell ref="B18:L18"/>
    <mergeCell ref="B21:L21"/>
    <mergeCell ref="A59:C59"/>
    <mergeCell ref="AW64:BD64"/>
    <mergeCell ref="G43:BL43"/>
    <mergeCell ref="BE64:BL64"/>
    <mergeCell ref="AS46:AZ47"/>
    <mergeCell ref="D46:AB47"/>
    <mergeCell ref="D48:AB48"/>
    <mergeCell ref="D49:AB49"/>
    <mergeCell ref="AC48:AJ48"/>
    <mergeCell ref="AC49:AJ49"/>
    <mergeCell ref="D59:AA59"/>
    <mergeCell ref="AB59:AI59"/>
    <mergeCell ref="AJ59:AQ59"/>
    <mergeCell ref="AR59:AY59"/>
    <mergeCell ref="A60:C60"/>
    <mergeCell ref="D60:AA60"/>
    <mergeCell ref="AB60:AI60"/>
    <mergeCell ref="A52:C52"/>
    <mergeCell ref="D52:AB52"/>
    <mergeCell ref="AC52:AJ52"/>
    <mergeCell ref="A46:C47"/>
    <mergeCell ref="A45:AZ45"/>
    <mergeCell ref="A43:F43"/>
    <mergeCell ref="AC50:AJ50"/>
    <mergeCell ref="Z66:AD66"/>
    <mergeCell ref="AE66:AN66"/>
    <mergeCell ref="AO66:AV66"/>
    <mergeCell ref="AW66:BD66"/>
    <mergeCell ref="G67:Y67"/>
    <mergeCell ref="G68:Y68"/>
    <mergeCell ref="G69:Y69"/>
    <mergeCell ref="G70:Y70"/>
    <mergeCell ref="G71:Y71"/>
    <mergeCell ref="Z69:AD69"/>
    <mergeCell ref="G77:Y77"/>
    <mergeCell ref="Z77:AD77"/>
    <mergeCell ref="AE77:AN77"/>
    <mergeCell ref="AO77:AV77"/>
    <mergeCell ref="AW77:BD77"/>
    <mergeCell ref="G76:Y76"/>
    <mergeCell ref="Z76:AD76"/>
    <mergeCell ref="AE76:AN76"/>
    <mergeCell ref="AO76:AV76"/>
    <mergeCell ref="BE80:BL80"/>
    <mergeCell ref="BE78:BL78"/>
    <mergeCell ref="BE77:BL77"/>
    <mergeCell ref="BE76:BL76"/>
    <mergeCell ref="AO75:AV75"/>
    <mergeCell ref="AW75:BD75"/>
    <mergeCell ref="BE75:BL75"/>
    <mergeCell ref="AW67:BD67"/>
    <mergeCell ref="AW68:BD68"/>
    <mergeCell ref="AW69:BD69"/>
    <mergeCell ref="AW70:BD70"/>
    <mergeCell ref="AW71:BD71"/>
    <mergeCell ref="AW72:BD72"/>
    <mergeCell ref="BE79:BL79"/>
    <mergeCell ref="AO68:AV68"/>
    <mergeCell ref="AO69:AV69"/>
    <mergeCell ref="AO70:AV70"/>
    <mergeCell ref="AO71:AV71"/>
    <mergeCell ref="AO72:AV72"/>
    <mergeCell ref="BE69:BL69"/>
    <mergeCell ref="BE70:BL70"/>
    <mergeCell ref="AO80:AV80"/>
    <mergeCell ref="AW80:BD80"/>
    <mergeCell ref="AO78:AV78"/>
    <mergeCell ref="BE66:BL66"/>
    <mergeCell ref="Z67:AD67"/>
    <mergeCell ref="AO67:AV67"/>
    <mergeCell ref="BE67:BL67"/>
    <mergeCell ref="Z68:AD68"/>
    <mergeCell ref="A72:F72"/>
    <mergeCell ref="AW76:BD76"/>
    <mergeCell ref="BE71:BL71"/>
    <mergeCell ref="BE72:BL72"/>
    <mergeCell ref="A76:F76"/>
    <mergeCell ref="A66:F66"/>
    <mergeCell ref="A67:F67"/>
    <mergeCell ref="G66:Y66"/>
    <mergeCell ref="AE67:AN67"/>
    <mergeCell ref="AE69:AN69"/>
    <mergeCell ref="AE70:AN70"/>
    <mergeCell ref="AE71:AN71"/>
    <mergeCell ref="A68:F68"/>
    <mergeCell ref="A69:F69"/>
    <mergeCell ref="A70:F70"/>
    <mergeCell ref="A71:F71"/>
    <mergeCell ref="AE72:AN72"/>
    <mergeCell ref="G72:Y72"/>
    <mergeCell ref="Z72:AD72"/>
  </mergeCells>
  <phoneticPr fontId="0" type="noConversion"/>
  <conditionalFormatting sqref="G77 G74">
    <cfRule type="cellIs" dxfId="8" priority="12" stopIfTrue="1" operator="equal">
      <formula>$G73</formula>
    </cfRule>
  </conditionalFormatting>
  <conditionalFormatting sqref="D50 D52:I52">
    <cfRule type="cellIs" dxfId="7" priority="13" stopIfTrue="1" operator="equal">
      <formula>$D49</formula>
    </cfRule>
  </conditionalFormatting>
  <conditionalFormatting sqref="A73:F80">
    <cfRule type="cellIs" dxfId="6" priority="14" stopIfTrue="1" operator="equal">
      <formula>0</formula>
    </cfRule>
  </conditionalFormatting>
  <conditionalFormatting sqref="G76:L76 H78:L78 G78:G79 G73:L73 G68:L70">
    <cfRule type="cellIs" dxfId="5" priority="16" stopIfTrue="1" operator="equal">
      <formula>#REF!</formula>
    </cfRule>
  </conditionalFormatting>
  <conditionalFormatting sqref="D51">
    <cfRule type="cellIs" dxfId="4" priority="18" stopIfTrue="1" operator="equal">
      <formula>$D50</formula>
    </cfRule>
  </conditionalFormatting>
  <conditionalFormatting sqref="G73:L73">
    <cfRule type="cellIs" dxfId="3" priority="19" stopIfTrue="1" operator="equal">
      <formula>$G65</formula>
    </cfRule>
  </conditionalFormatting>
  <conditionalFormatting sqref="G66:L66">
    <cfRule type="cellIs" dxfId="2" priority="11" stopIfTrue="1" operator="equal">
      <formula>$G59</formula>
    </cfRule>
  </conditionalFormatting>
  <conditionalFormatting sqref="G75">
    <cfRule type="cellIs" dxfId="1" priority="20" stopIfTrue="1" operator="equal">
      <formula>#REF!</formula>
    </cfRule>
  </conditionalFormatting>
  <conditionalFormatting sqref="G80">
    <cfRule type="cellIs" dxfId="0" priority="21" stopIfTrue="1" operator="equal">
      <formula>$G78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2020-12-07T12:49:08Z</cp:lastPrinted>
  <dcterms:created xsi:type="dcterms:W3CDTF">2016-08-15T09:54:21Z</dcterms:created>
  <dcterms:modified xsi:type="dcterms:W3CDTF">2021-01-20T11:17:47Z</dcterms:modified>
</cp:coreProperties>
</file>