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7520" sheetId="2" r:id="rId1"/>
  </sheets>
  <definedNames>
    <definedName name="_xlnm.Print_Area" localSheetId="0">КПК0217520!$A$1:$BM$112</definedName>
  </definedNames>
  <calcPr calcId="125725" refMode="R1C1"/>
</workbook>
</file>

<file path=xl/calcChain.xml><?xml version="1.0" encoding="utf-8"?>
<calcChain xmlns="http://schemas.openxmlformats.org/spreadsheetml/2006/main">
  <c r="BE99" i="2"/>
  <c r="BE98"/>
  <c r="BE97"/>
  <c r="BE96"/>
  <c r="BE95"/>
  <c r="BE94"/>
  <c r="BE93"/>
  <c r="BE92"/>
  <c r="BE91"/>
  <c r="BE90"/>
  <c r="BE89"/>
  <c r="BE88"/>
  <c r="BE87"/>
  <c r="BE86"/>
  <c r="BE85"/>
  <c r="BE84"/>
  <c r="BE83"/>
  <c r="BE82"/>
  <c r="BE81"/>
  <c r="BE80"/>
  <c r="BE79"/>
  <c r="BE78"/>
  <c r="BE77"/>
  <c r="BE76"/>
  <c r="BE75"/>
  <c r="BE74"/>
  <c r="BE73"/>
  <c r="BE72"/>
  <c r="BE71"/>
  <c r="BE70"/>
  <c r="AR64"/>
  <c r="AR63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<sst xmlns="http://schemas.openxmlformats.org/spreadsheetml/2006/main" count="207" uniqueCount="129">
  <si>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</si>
  <si>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</si>
  <si>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</si>
  <si>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</si>
  <si>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</si>
  <si>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</si>
  <si>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</si>
  <si>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</si>
  <si>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</si>
  <si>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</si>
  <si>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</si>
  <si>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</si>
  <si>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</si>
  <si>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</si>
  <si>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</si>
  <si>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</si>
  <si>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</si>
  <si>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</si>
  <si>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</si>
  <si>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</si>
  <si>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</si>
  <si>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</si>
  <si>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</si>
  <si>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</si>
  <si>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</si>
  <si>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</si>
  <si>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</si>
  <si>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</si>
  <si>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</si>
  <si>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</si>
  <si>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</si>
  <si>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</si>
  <si>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</si>
  <si>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</si>
  <si>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</si>
  <si>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</si>
  <si>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</si>
  <si>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</si>
  <si>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</si>
  <si>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</si>
  <si>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</si>
  <si>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</si>
  <si>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</si>
  <si>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</si>
  <si>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</si>
  <si>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</si>
  <si>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</si>
  <si>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</si>
  <si>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</si>
  <si>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</si>
  <si>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</si>
  <si>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</si>
  <si>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</si>
  <si>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</si>
  <si>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</si>
  <si>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</si>
  <si>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</si>
  <si>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</si>
  <si>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</si>
  <si>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</si>
  <si>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</si>
  <si>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</si>
  <si>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</si>
  <si>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</si>
  <si>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</si>
  <si>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</si>
  <si>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 виконкомом</t>
  </si>
  <si>
    <t>Забезпечення виконання програми інформатизації молодіжним центром</t>
  </si>
  <si>
    <t>Забезпечення виконання програми інформатизації пологовим будинком</t>
  </si>
  <si>
    <t>Забезпечення виконання програми інформатизації стомат.поліклінікою</t>
  </si>
  <si>
    <t>Забезпечення виконання програми інформатизації ЦМЛ</t>
  </si>
  <si>
    <t>Забезпечення виконання програми інформатизації ЦСССДМ</t>
  </si>
  <si>
    <t>УСЬОГО</t>
  </si>
  <si>
    <t>затрат</t>
  </si>
  <si>
    <t>видатки на виконання програми інформатизації виконкомом</t>
  </si>
  <si>
    <t>грн.</t>
  </si>
  <si>
    <t>кошторисні призначення</t>
  </si>
  <si>
    <t>видатки на виконання програми інформатизації ЦСССДМ</t>
  </si>
  <si>
    <t>видатки на виконання програми інформатизації Молодіжним центром</t>
  </si>
  <si>
    <t>видатки на виконання програми інформатизації пологовим будинком</t>
  </si>
  <si>
    <t xml:space="preserve"> видатки на виконання програми інформатизації ЦМЛ</t>
  </si>
  <si>
    <t>видатки на виконання програми інформатизації стомат.поліклінікою</t>
  </si>
  <si>
    <t>продукту</t>
  </si>
  <si>
    <t>Кількість завдань  інформатизації, які планується виконати виконкомом</t>
  </si>
  <si>
    <t>од.</t>
  </si>
  <si>
    <t>внутрішній облік</t>
  </si>
  <si>
    <t>Кількість придбаного обладнання та предметів довгострокового користування (виконком)</t>
  </si>
  <si>
    <t>Кількість завдань  інформатизації, які планується виконати ЦСССДМ</t>
  </si>
  <si>
    <t>Кількість придбаного обладнання та предметів довгострокового користування (ЦСССДМ)</t>
  </si>
  <si>
    <t>Кількість завдань  інформатизації, які планується виконати молодіжним центром</t>
  </si>
  <si>
    <t>Кількість придбаного обладнання та предметів довгострокового користування (молодіжний центр)</t>
  </si>
  <si>
    <t>Кількість завдань  інформатизації, які планується виконати ЦМЛ</t>
  </si>
  <si>
    <t>Кількість персоналу по користуванню системою HELSI (пологовий будинок)</t>
  </si>
  <si>
    <t>Кількість придбаного периферійного обладнання та оргтехніки  - принтери, сканери і т.ін(пологивий будинок)</t>
  </si>
  <si>
    <t>Кількість завдань  інформатизації, які планується виконати стомат.поліклінікою</t>
  </si>
  <si>
    <t>ефективності</t>
  </si>
  <si>
    <t>Середня вартість виконання робіт з впровадження одного завдання   інформатизації виконкому</t>
  </si>
  <si>
    <t>розрахунок</t>
  </si>
  <si>
    <t>Середня вартість одиниці придбаного обладнання та предметів довгострокового користування (виконком)</t>
  </si>
  <si>
    <t>Середня вартість виконання робіт з впровадження одного завдання   інформатизації ЦСССДМ</t>
  </si>
  <si>
    <t>Середня вартість одиниці придбаного обладнання та предметів довгострокового користування (ЦСССДМ)</t>
  </si>
  <si>
    <t>Середня вартість виконання робіт з впровадження одного завдання   інформатизації молодіжного центру</t>
  </si>
  <si>
    <t>Середня вартість одиниці придбаного обладнання та предметів довгострокового користування (молодіжний центр)</t>
  </si>
  <si>
    <t xml:space="preserve"> Середня вартість виконання робіт з впровадження одного завдання   інформатизації ЦМЛ</t>
  </si>
  <si>
    <t>Середня вартість одиниці придбаного периферійного обладнання та оргтехніки (пологовий будинок)</t>
  </si>
  <si>
    <t>Середня вартість виконання робіт з впровадження одного завдання   інформатизації стомат.поліклініки</t>
  </si>
  <si>
    <t>якості</t>
  </si>
  <si>
    <t>Рівень виконання завдання</t>
  </si>
  <si>
    <t>відс.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</si>
  <si>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VIІI скликання від 24.12.2020 року №4-4/2020, №3-4/2020.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</si>
  <si>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</si>
  <si>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</si>
  <si>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</si>
  <si>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</si>
  <si>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</si>
  <si>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</si>
  <si>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Людмила Писаренко</t>
  </si>
  <si>
    <t>04061783</t>
  </si>
  <si>
    <t>25538000000</t>
  </si>
  <si>
    <t>бюджетної програми місцевого бюджету на 2021  рік</t>
  </si>
  <si>
    <t>0217520</t>
  </si>
  <si>
    <t>Реалізація Національної програми інформатизації</t>
  </si>
  <si>
    <t>0210000</t>
  </si>
  <si>
    <t>7520</t>
  </si>
  <si>
    <t>0460</t>
  </si>
  <si>
    <t>Програма інформатизації діяльності виконавчого комітету Ніжинської міської ради Чернігівської області на 2020-2021 роки</t>
  </si>
  <si>
    <t xml:space="preserve">Начальник фінансового управління Ніжинської міської ради </t>
  </si>
  <si>
    <t>19.01.2021 року</t>
  </si>
  <si>
    <t xml:space="preserve">Розпорядження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</si>
</sst>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2"/>
  <sheetViews>
    <sheetView tabSelected="1" topLeftCell="A82" zoomScaleNormal="100" zoomScaleSheetLayoutView="100" workbookViewId="0">
      <selection activeCell="A100" sqref="A10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1" t="s">
        <v>35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68" t="s">
        <v>128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18" customHeight="1">
      <c r="AO4" s="103" t="s">
        <v>112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2.75" customHeight="1">
      <c r="AO7" s="106" t="s">
        <v>127</v>
      </c>
      <c r="AP7" s="106"/>
      <c r="AQ7" s="106"/>
      <c r="AR7" s="106"/>
      <c r="AS7" s="106"/>
      <c r="AT7" s="106"/>
      <c r="AU7" s="106"/>
      <c r="AV7" s="1" t="s">
        <v>63</v>
      </c>
      <c r="AW7" s="39">
        <v>17</v>
      </c>
      <c r="AX7" s="39"/>
      <c r="AY7" s="39"/>
      <c r="AZ7" s="39"/>
      <c r="BA7" s="39"/>
      <c r="BB7" s="39"/>
      <c r="BC7" s="39"/>
      <c r="BD7" s="39"/>
      <c r="BE7" s="39"/>
      <c r="BF7" s="3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>
      <c r="A11" s="105" t="s">
        <v>119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99" t="s">
        <v>111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4"/>
      <c r="N13" s="107" t="s">
        <v>112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99" t="s">
        <v>117</v>
      </c>
      <c r="AV13" s="100"/>
      <c r="AW13" s="100"/>
      <c r="AX13" s="100"/>
      <c r="AY13" s="100"/>
      <c r="AZ13" s="100"/>
      <c r="BA13" s="100"/>
      <c r="BB13" s="10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97" t="s">
        <v>56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33"/>
      <c r="N14" s="108" t="s">
        <v>62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97" t="s">
        <v>55</v>
      </c>
      <c r="AV14" s="97"/>
      <c r="AW14" s="97"/>
      <c r="AX14" s="97"/>
      <c r="AY14" s="97"/>
      <c r="AZ14" s="97"/>
      <c r="BA14" s="97"/>
      <c r="BB14" s="9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99" t="s">
        <v>122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4"/>
      <c r="N16" s="107" t="s">
        <v>112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99" t="s">
        <v>117</v>
      </c>
      <c r="AV16" s="100"/>
      <c r="AW16" s="100"/>
      <c r="AX16" s="100"/>
      <c r="AY16" s="100"/>
      <c r="AZ16" s="100"/>
      <c r="BA16" s="100"/>
      <c r="BB16" s="10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97" t="s">
        <v>56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33"/>
      <c r="N17" s="108" t="s">
        <v>61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97" t="s">
        <v>55</v>
      </c>
      <c r="AV17" s="97"/>
      <c r="AW17" s="97"/>
      <c r="AX17" s="97"/>
      <c r="AY17" s="97"/>
      <c r="AZ17" s="97"/>
      <c r="BA17" s="97"/>
      <c r="BB17" s="9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99" t="s">
        <v>120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123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6"/>
      <c r="AA19" s="99" t="s">
        <v>124</v>
      </c>
      <c r="AB19" s="100"/>
      <c r="AC19" s="100"/>
      <c r="AD19" s="100"/>
      <c r="AE19" s="100"/>
      <c r="AF19" s="100"/>
      <c r="AG19" s="100"/>
      <c r="AH19" s="100"/>
      <c r="AI19" s="100"/>
      <c r="AJ19" s="26"/>
      <c r="AK19" s="112" t="s">
        <v>121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99" t="s">
        <v>118</v>
      </c>
      <c r="BF19" s="100"/>
      <c r="BG19" s="100"/>
      <c r="BH19" s="100"/>
      <c r="BI19" s="100"/>
      <c r="BJ19" s="100"/>
      <c r="BK19" s="100"/>
      <c r="BL19" s="10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97" t="s">
        <v>56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57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8"/>
      <c r="AA20" s="98" t="s">
        <v>58</v>
      </c>
      <c r="AB20" s="98"/>
      <c r="AC20" s="98"/>
      <c r="AD20" s="98"/>
      <c r="AE20" s="98"/>
      <c r="AF20" s="98"/>
      <c r="AG20" s="98"/>
      <c r="AH20" s="98"/>
      <c r="AI20" s="98"/>
      <c r="AJ20" s="28"/>
      <c r="AK20" s="113" t="s">
        <v>59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97" t="s">
        <v>60</v>
      </c>
      <c r="BF20" s="97"/>
      <c r="BG20" s="97"/>
      <c r="BH20" s="97"/>
      <c r="BI20" s="97"/>
      <c r="BJ20" s="97"/>
      <c r="BK20" s="97"/>
      <c r="BL20" s="9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6" t="s">
        <v>50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3">
        <v>2450210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965410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22</v>
      </c>
      <c r="B23" s="60"/>
      <c r="C23" s="60"/>
      <c r="D23" s="60"/>
      <c r="E23" s="60"/>
      <c r="F23" s="60"/>
      <c r="G23" s="60"/>
      <c r="H23" s="60"/>
      <c r="I23" s="93">
        <v>1484800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1.5" customHeight="1">
      <c r="A26" s="95" t="s">
        <v>109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75" t="s">
        <v>28</v>
      </c>
      <c r="B29" s="75"/>
      <c r="C29" s="75"/>
      <c r="D29" s="75"/>
      <c r="E29" s="75"/>
      <c r="F29" s="75"/>
      <c r="G29" s="76" t="s">
        <v>40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>
      <c r="A30" s="59">
        <v>1</v>
      </c>
      <c r="B30" s="59"/>
      <c r="C30" s="59"/>
      <c r="D30" s="59"/>
      <c r="E30" s="59"/>
      <c r="F30" s="5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>
      <c r="A31" s="41" t="s">
        <v>33</v>
      </c>
      <c r="B31" s="41"/>
      <c r="C31" s="41"/>
      <c r="D31" s="41"/>
      <c r="E31" s="41"/>
      <c r="F31" s="41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49</v>
      </c>
    </row>
    <row r="32" spans="1:79" ht="12.75" customHeight="1">
      <c r="A32" s="41">
        <v>1</v>
      </c>
      <c r="B32" s="41"/>
      <c r="C32" s="41"/>
      <c r="D32" s="41"/>
      <c r="E32" s="41"/>
      <c r="F32" s="41"/>
      <c r="G32" s="52" t="s">
        <v>64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95" t="s">
        <v>110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75" t="s">
        <v>28</v>
      </c>
      <c r="B38" s="75"/>
      <c r="C38" s="75"/>
      <c r="D38" s="75"/>
      <c r="E38" s="75"/>
      <c r="F38" s="75"/>
      <c r="G38" s="76" t="s">
        <v>25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>
      <c r="A39" s="59">
        <v>1</v>
      </c>
      <c r="B39" s="59"/>
      <c r="C39" s="59"/>
      <c r="D39" s="59"/>
      <c r="E39" s="59"/>
      <c r="F39" s="59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>
      <c r="A40" s="41" t="s">
        <v>6</v>
      </c>
      <c r="B40" s="41"/>
      <c r="C40" s="41"/>
      <c r="D40" s="41"/>
      <c r="E40" s="41"/>
      <c r="F40" s="41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>
      <c r="A41" s="41">
        <v>1</v>
      </c>
      <c r="B41" s="41"/>
      <c r="C41" s="41"/>
      <c r="D41" s="41"/>
      <c r="E41" s="41"/>
      <c r="F41" s="41"/>
      <c r="G41" s="52" t="s">
        <v>65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9" t="s">
        <v>28</v>
      </c>
      <c r="B45" s="59"/>
      <c r="C45" s="59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59" t="s">
        <v>29</v>
      </c>
      <c r="AD45" s="59"/>
      <c r="AE45" s="59"/>
      <c r="AF45" s="59"/>
      <c r="AG45" s="59"/>
      <c r="AH45" s="59"/>
      <c r="AI45" s="59"/>
      <c r="AJ45" s="59"/>
      <c r="AK45" s="59" t="s">
        <v>30</v>
      </c>
      <c r="AL45" s="59"/>
      <c r="AM45" s="59"/>
      <c r="AN45" s="59"/>
      <c r="AO45" s="59"/>
      <c r="AP45" s="59"/>
      <c r="AQ45" s="59"/>
      <c r="AR45" s="59"/>
      <c r="AS45" s="59" t="s">
        <v>27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9"/>
      <c r="B46" s="59"/>
      <c r="C46" s="59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9">
        <v>1</v>
      </c>
      <c r="B47" s="59"/>
      <c r="C47" s="59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1" t="s">
        <v>6</v>
      </c>
      <c r="B48" s="41"/>
      <c r="C48" s="41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5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1">
        <v>1</v>
      </c>
      <c r="B49" s="41"/>
      <c r="C49" s="41"/>
      <c r="D49" s="52" t="s">
        <v>66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4"/>
      <c r="AC49" s="40">
        <v>427000</v>
      </c>
      <c r="AD49" s="40"/>
      <c r="AE49" s="40"/>
      <c r="AF49" s="40"/>
      <c r="AG49" s="40"/>
      <c r="AH49" s="40"/>
      <c r="AI49" s="40"/>
      <c r="AJ49" s="40"/>
      <c r="AK49" s="40">
        <v>1400000</v>
      </c>
      <c r="AL49" s="40"/>
      <c r="AM49" s="40"/>
      <c r="AN49" s="40"/>
      <c r="AO49" s="40"/>
      <c r="AP49" s="40"/>
      <c r="AQ49" s="40"/>
      <c r="AR49" s="40"/>
      <c r="AS49" s="40">
        <f t="shared" ref="AS49:AS55" si="0">AC49+AK49</f>
        <v>1827000</v>
      </c>
      <c r="AT49" s="40"/>
      <c r="AU49" s="40"/>
      <c r="AV49" s="40"/>
      <c r="AW49" s="40"/>
      <c r="AX49" s="40"/>
      <c r="AY49" s="40"/>
      <c r="AZ49" s="4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1">
        <v>2</v>
      </c>
      <c r="B50" s="41"/>
      <c r="C50" s="41"/>
      <c r="D50" s="52" t="s">
        <v>67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40">
        <v>10200</v>
      </c>
      <c r="AD50" s="40"/>
      <c r="AE50" s="40"/>
      <c r="AF50" s="40"/>
      <c r="AG50" s="40"/>
      <c r="AH50" s="40"/>
      <c r="AI50" s="40"/>
      <c r="AJ50" s="40"/>
      <c r="AK50" s="40">
        <v>9800</v>
      </c>
      <c r="AL50" s="40"/>
      <c r="AM50" s="40"/>
      <c r="AN50" s="40"/>
      <c r="AO50" s="40"/>
      <c r="AP50" s="40"/>
      <c r="AQ50" s="40"/>
      <c r="AR50" s="40"/>
      <c r="AS50" s="40">
        <f t="shared" si="0"/>
        <v>20000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1">
        <v>3</v>
      </c>
      <c r="B51" s="41"/>
      <c r="C51" s="41"/>
      <c r="D51" s="52" t="s">
        <v>68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40">
        <v>90000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 t="shared" si="0"/>
        <v>90000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1">
        <v>4</v>
      </c>
      <c r="B52" s="41"/>
      <c r="C52" s="41"/>
      <c r="D52" s="52" t="s">
        <v>69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4"/>
      <c r="AC52" s="40">
        <v>24910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 t="shared" si="0"/>
        <v>24910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1">
        <v>5</v>
      </c>
      <c r="B53" s="41"/>
      <c r="C53" s="41"/>
      <c r="D53" s="52" t="s">
        <v>70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4"/>
      <c r="AC53" s="40">
        <v>400000</v>
      </c>
      <c r="AD53" s="40"/>
      <c r="AE53" s="40"/>
      <c r="AF53" s="40"/>
      <c r="AG53" s="40"/>
      <c r="AH53" s="40"/>
      <c r="AI53" s="40"/>
      <c r="AJ53" s="40"/>
      <c r="AK53" s="40">
        <v>50000</v>
      </c>
      <c r="AL53" s="40"/>
      <c r="AM53" s="40"/>
      <c r="AN53" s="40"/>
      <c r="AO53" s="40"/>
      <c r="AP53" s="40"/>
      <c r="AQ53" s="40"/>
      <c r="AR53" s="40"/>
      <c r="AS53" s="40">
        <f t="shared" si="0"/>
        <v>450000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>
      <c r="A54" s="41">
        <v>6</v>
      </c>
      <c r="B54" s="41"/>
      <c r="C54" s="41"/>
      <c r="D54" s="52" t="s">
        <v>71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4"/>
      <c r="AC54" s="40">
        <v>13300</v>
      </c>
      <c r="AD54" s="40"/>
      <c r="AE54" s="40"/>
      <c r="AF54" s="40"/>
      <c r="AG54" s="40"/>
      <c r="AH54" s="40"/>
      <c r="AI54" s="40"/>
      <c r="AJ54" s="40"/>
      <c r="AK54" s="40">
        <v>25000</v>
      </c>
      <c r="AL54" s="40"/>
      <c r="AM54" s="40"/>
      <c r="AN54" s="40"/>
      <c r="AO54" s="40"/>
      <c r="AP54" s="40"/>
      <c r="AQ54" s="40"/>
      <c r="AR54" s="40"/>
      <c r="AS54" s="40">
        <f t="shared" si="0"/>
        <v>38300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46"/>
      <c r="B55" s="46"/>
      <c r="C55" s="46"/>
      <c r="D55" s="55" t="s">
        <v>72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1">
        <v>965410</v>
      </c>
      <c r="AD55" s="51"/>
      <c r="AE55" s="51"/>
      <c r="AF55" s="51"/>
      <c r="AG55" s="51"/>
      <c r="AH55" s="51"/>
      <c r="AI55" s="51"/>
      <c r="AJ55" s="51"/>
      <c r="AK55" s="51">
        <v>1484800</v>
      </c>
      <c r="AL55" s="51"/>
      <c r="AM55" s="51"/>
      <c r="AN55" s="51"/>
      <c r="AO55" s="51"/>
      <c r="AP55" s="51"/>
      <c r="AQ55" s="51"/>
      <c r="AR55" s="51"/>
      <c r="AS55" s="51">
        <f t="shared" si="0"/>
        <v>2450210</v>
      </c>
      <c r="AT55" s="51"/>
      <c r="AU55" s="51"/>
      <c r="AV55" s="51"/>
      <c r="AW55" s="51"/>
      <c r="AX55" s="51"/>
      <c r="AY55" s="51"/>
      <c r="AZ55" s="51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>
      <c r="A57" s="92" t="s">
        <v>42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79" ht="1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>
      <c r="A59" s="59" t="s">
        <v>28</v>
      </c>
      <c r="B59" s="59"/>
      <c r="C59" s="59"/>
      <c r="D59" s="80" t="s">
        <v>34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9" t="s">
        <v>29</v>
      </c>
      <c r="AC59" s="59"/>
      <c r="AD59" s="59"/>
      <c r="AE59" s="59"/>
      <c r="AF59" s="59"/>
      <c r="AG59" s="59"/>
      <c r="AH59" s="59"/>
      <c r="AI59" s="59"/>
      <c r="AJ59" s="59" t="s">
        <v>30</v>
      </c>
      <c r="AK59" s="59"/>
      <c r="AL59" s="59"/>
      <c r="AM59" s="59"/>
      <c r="AN59" s="59"/>
      <c r="AO59" s="59"/>
      <c r="AP59" s="59"/>
      <c r="AQ59" s="59"/>
      <c r="AR59" s="59" t="s">
        <v>27</v>
      </c>
      <c r="AS59" s="59"/>
      <c r="AT59" s="59"/>
      <c r="AU59" s="59"/>
      <c r="AV59" s="59"/>
      <c r="AW59" s="59"/>
      <c r="AX59" s="59"/>
      <c r="AY59" s="59"/>
    </row>
    <row r="60" spans="1:79" ht="29.1" customHeight="1">
      <c r="A60" s="59"/>
      <c r="B60" s="59"/>
      <c r="C60" s="59"/>
      <c r="D60" s="83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</row>
    <row r="61" spans="1:79" ht="15.75" customHeight="1">
      <c r="A61" s="59">
        <v>1</v>
      </c>
      <c r="B61" s="59"/>
      <c r="C61" s="59"/>
      <c r="D61" s="65">
        <v>2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59">
        <v>3</v>
      </c>
      <c r="AC61" s="59"/>
      <c r="AD61" s="59"/>
      <c r="AE61" s="59"/>
      <c r="AF61" s="59"/>
      <c r="AG61" s="59"/>
      <c r="AH61" s="59"/>
      <c r="AI61" s="59"/>
      <c r="AJ61" s="59">
        <v>4</v>
      </c>
      <c r="AK61" s="59"/>
      <c r="AL61" s="59"/>
      <c r="AM61" s="59"/>
      <c r="AN61" s="59"/>
      <c r="AO61" s="59"/>
      <c r="AP61" s="59"/>
      <c r="AQ61" s="59"/>
      <c r="AR61" s="59">
        <v>5</v>
      </c>
      <c r="AS61" s="59"/>
      <c r="AT61" s="59"/>
      <c r="AU61" s="59"/>
      <c r="AV61" s="59"/>
      <c r="AW61" s="59"/>
      <c r="AX61" s="59"/>
      <c r="AY61" s="59"/>
    </row>
    <row r="62" spans="1:79" ht="12.75" hidden="1" customHeight="1">
      <c r="A62" s="41" t="s">
        <v>6</v>
      </c>
      <c r="B62" s="41"/>
      <c r="C62" s="41"/>
      <c r="D62" s="61" t="s">
        <v>7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3"/>
      <c r="AB62" s="64" t="s">
        <v>8</v>
      </c>
      <c r="AC62" s="64"/>
      <c r="AD62" s="64"/>
      <c r="AE62" s="64"/>
      <c r="AF62" s="64"/>
      <c r="AG62" s="64"/>
      <c r="AH62" s="64"/>
      <c r="AI62" s="64"/>
      <c r="AJ62" s="64" t="s">
        <v>9</v>
      </c>
      <c r="AK62" s="64"/>
      <c r="AL62" s="64"/>
      <c r="AM62" s="64"/>
      <c r="AN62" s="64"/>
      <c r="AO62" s="64"/>
      <c r="AP62" s="64"/>
      <c r="AQ62" s="64"/>
      <c r="AR62" s="64" t="s">
        <v>10</v>
      </c>
      <c r="AS62" s="64"/>
      <c r="AT62" s="64"/>
      <c r="AU62" s="64"/>
      <c r="AV62" s="64"/>
      <c r="AW62" s="64"/>
      <c r="AX62" s="64"/>
      <c r="AY62" s="64"/>
      <c r="CA62" s="1" t="s">
        <v>15</v>
      </c>
    </row>
    <row r="63" spans="1:79" ht="25.5" customHeight="1">
      <c r="A63" s="41">
        <v>1</v>
      </c>
      <c r="B63" s="41"/>
      <c r="C63" s="41"/>
      <c r="D63" s="52" t="s">
        <v>125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4"/>
      <c r="AB63" s="40">
        <v>965410</v>
      </c>
      <c r="AC63" s="40"/>
      <c r="AD63" s="40"/>
      <c r="AE63" s="40"/>
      <c r="AF63" s="40"/>
      <c r="AG63" s="40"/>
      <c r="AH63" s="40"/>
      <c r="AI63" s="40"/>
      <c r="AJ63" s="40">
        <v>1484800</v>
      </c>
      <c r="AK63" s="40"/>
      <c r="AL63" s="40"/>
      <c r="AM63" s="40"/>
      <c r="AN63" s="40"/>
      <c r="AO63" s="40"/>
      <c r="AP63" s="40"/>
      <c r="AQ63" s="40"/>
      <c r="AR63" s="40">
        <f>AB63+AJ63</f>
        <v>2450210</v>
      </c>
      <c r="AS63" s="40"/>
      <c r="AT63" s="40"/>
      <c r="AU63" s="40"/>
      <c r="AV63" s="40"/>
      <c r="AW63" s="40"/>
      <c r="AX63" s="40"/>
      <c r="AY63" s="40"/>
      <c r="CA63" s="1" t="s">
        <v>16</v>
      </c>
    </row>
    <row r="64" spans="1:79" s="4" customFormat="1" ht="12.75" customHeight="1">
      <c r="A64" s="46"/>
      <c r="B64" s="46"/>
      <c r="C64" s="46"/>
      <c r="D64" s="55" t="s">
        <v>27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  <c r="AB64" s="51">
        <v>965410</v>
      </c>
      <c r="AC64" s="51"/>
      <c r="AD64" s="51"/>
      <c r="AE64" s="51"/>
      <c r="AF64" s="51"/>
      <c r="AG64" s="51"/>
      <c r="AH64" s="51"/>
      <c r="AI64" s="51"/>
      <c r="AJ64" s="51">
        <v>1484800</v>
      </c>
      <c r="AK64" s="51"/>
      <c r="AL64" s="51"/>
      <c r="AM64" s="51"/>
      <c r="AN64" s="51"/>
      <c r="AO64" s="51"/>
      <c r="AP64" s="51"/>
      <c r="AQ64" s="51"/>
      <c r="AR64" s="51">
        <f>AB64+AJ64</f>
        <v>2450210</v>
      </c>
      <c r="AS64" s="51"/>
      <c r="AT64" s="51"/>
      <c r="AU64" s="51"/>
      <c r="AV64" s="51"/>
      <c r="AW64" s="51"/>
      <c r="AX64" s="51"/>
      <c r="AY64" s="51"/>
    </row>
    <row r="66" spans="1:79" ht="15.75" customHeight="1">
      <c r="A66" s="60" t="s">
        <v>43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>
      <c r="A67" s="59" t="s">
        <v>28</v>
      </c>
      <c r="B67" s="59"/>
      <c r="C67" s="59"/>
      <c r="D67" s="59"/>
      <c r="E67" s="59"/>
      <c r="F67" s="59"/>
      <c r="G67" s="65" t="s">
        <v>44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59" t="s">
        <v>2</v>
      </c>
      <c r="AA67" s="59"/>
      <c r="AB67" s="59"/>
      <c r="AC67" s="59"/>
      <c r="AD67" s="59"/>
      <c r="AE67" s="59" t="s">
        <v>1</v>
      </c>
      <c r="AF67" s="59"/>
      <c r="AG67" s="59"/>
      <c r="AH67" s="59"/>
      <c r="AI67" s="59"/>
      <c r="AJ67" s="59"/>
      <c r="AK67" s="59"/>
      <c r="AL67" s="59"/>
      <c r="AM67" s="59"/>
      <c r="AN67" s="59"/>
      <c r="AO67" s="65" t="s">
        <v>29</v>
      </c>
      <c r="AP67" s="66"/>
      <c r="AQ67" s="66"/>
      <c r="AR67" s="66"/>
      <c r="AS67" s="66"/>
      <c r="AT67" s="66"/>
      <c r="AU67" s="66"/>
      <c r="AV67" s="67"/>
      <c r="AW67" s="65" t="s">
        <v>30</v>
      </c>
      <c r="AX67" s="66"/>
      <c r="AY67" s="66"/>
      <c r="AZ67" s="66"/>
      <c r="BA67" s="66"/>
      <c r="BB67" s="66"/>
      <c r="BC67" s="66"/>
      <c r="BD67" s="67"/>
      <c r="BE67" s="65" t="s">
        <v>27</v>
      </c>
      <c r="BF67" s="66"/>
      <c r="BG67" s="66"/>
      <c r="BH67" s="66"/>
      <c r="BI67" s="66"/>
      <c r="BJ67" s="66"/>
      <c r="BK67" s="66"/>
      <c r="BL67" s="67"/>
    </row>
    <row r="68" spans="1:79" ht="15.75" customHeight="1">
      <c r="A68" s="59">
        <v>1</v>
      </c>
      <c r="B68" s="59"/>
      <c r="C68" s="59"/>
      <c r="D68" s="59"/>
      <c r="E68" s="59"/>
      <c r="F68" s="59"/>
      <c r="G68" s="65">
        <v>2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59">
        <v>3</v>
      </c>
      <c r="AA68" s="59"/>
      <c r="AB68" s="59"/>
      <c r="AC68" s="59"/>
      <c r="AD68" s="59"/>
      <c r="AE68" s="59">
        <v>4</v>
      </c>
      <c r="AF68" s="59"/>
      <c r="AG68" s="59"/>
      <c r="AH68" s="59"/>
      <c r="AI68" s="59"/>
      <c r="AJ68" s="59"/>
      <c r="AK68" s="59"/>
      <c r="AL68" s="59"/>
      <c r="AM68" s="59"/>
      <c r="AN68" s="59"/>
      <c r="AO68" s="59">
        <v>5</v>
      </c>
      <c r="AP68" s="59"/>
      <c r="AQ68" s="59"/>
      <c r="AR68" s="59"/>
      <c r="AS68" s="59"/>
      <c r="AT68" s="59"/>
      <c r="AU68" s="59"/>
      <c r="AV68" s="59"/>
      <c r="AW68" s="59">
        <v>6</v>
      </c>
      <c r="AX68" s="59"/>
      <c r="AY68" s="59"/>
      <c r="AZ68" s="59"/>
      <c r="BA68" s="59"/>
      <c r="BB68" s="59"/>
      <c r="BC68" s="59"/>
      <c r="BD68" s="59"/>
      <c r="BE68" s="59">
        <v>7</v>
      </c>
      <c r="BF68" s="59"/>
      <c r="BG68" s="59"/>
      <c r="BH68" s="59"/>
      <c r="BI68" s="59"/>
      <c r="BJ68" s="59"/>
      <c r="BK68" s="59"/>
      <c r="BL68" s="59"/>
    </row>
    <row r="69" spans="1:79" ht="12.75" hidden="1" customHeight="1">
      <c r="A69" s="41" t="s">
        <v>33</v>
      </c>
      <c r="B69" s="41"/>
      <c r="C69" s="41"/>
      <c r="D69" s="41"/>
      <c r="E69" s="41"/>
      <c r="F69" s="41"/>
      <c r="G69" s="61" t="s">
        <v>7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  <c r="Z69" s="41" t="s">
        <v>19</v>
      </c>
      <c r="AA69" s="41"/>
      <c r="AB69" s="41"/>
      <c r="AC69" s="41"/>
      <c r="AD69" s="41"/>
      <c r="AE69" s="88" t="s">
        <v>32</v>
      </c>
      <c r="AF69" s="88"/>
      <c r="AG69" s="88"/>
      <c r="AH69" s="88"/>
      <c r="AI69" s="88"/>
      <c r="AJ69" s="88"/>
      <c r="AK69" s="88"/>
      <c r="AL69" s="88"/>
      <c r="AM69" s="88"/>
      <c r="AN69" s="61"/>
      <c r="AO69" s="64" t="s">
        <v>8</v>
      </c>
      <c r="AP69" s="64"/>
      <c r="AQ69" s="64"/>
      <c r="AR69" s="64"/>
      <c r="AS69" s="64"/>
      <c r="AT69" s="64"/>
      <c r="AU69" s="64"/>
      <c r="AV69" s="64"/>
      <c r="AW69" s="64" t="s">
        <v>31</v>
      </c>
      <c r="AX69" s="64"/>
      <c r="AY69" s="64"/>
      <c r="AZ69" s="64"/>
      <c r="BA69" s="64"/>
      <c r="BB69" s="64"/>
      <c r="BC69" s="64"/>
      <c r="BD69" s="64"/>
      <c r="BE69" s="64" t="s">
        <v>10</v>
      </c>
      <c r="BF69" s="64"/>
      <c r="BG69" s="64"/>
      <c r="BH69" s="64"/>
      <c r="BI69" s="64"/>
      <c r="BJ69" s="64"/>
      <c r="BK69" s="64"/>
      <c r="BL69" s="64"/>
      <c r="CA69" s="1" t="s">
        <v>17</v>
      </c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89" t="s">
        <v>73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50"/>
      <c r="AA70" s="50"/>
      <c r="AB70" s="50"/>
      <c r="AC70" s="50"/>
      <c r="AD70" s="50"/>
      <c r="AE70" s="86"/>
      <c r="AF70" s="86"/>
      <c r="AG70" s="86"/>
      <c r="AH70" s="86"/>
      <c r="AI70" s="86"/>
      <c r="AJ70" s="86"/>
      <c r="AK70" s="86"/>
      <c r="AL70" s="86"/>
      <c r="AM70" s="86"/>
      <c r="AN70" s="87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>
        <f t="shared" ref="BE70:BE99" si="1">AO70+AW70</f>
        <v>0</v>
      </c>
      <c r="BF70" s="51"/>
      <c r="BG70" s="51"/>
      <c r="BH70" s="51"/>
      <c r="BI70" s="51"/>
      <c r="BJ70" s="51"/>
      <c r="BK70" s="51"/>
      <c r="BL70" s="51"/>
      <c r="CA70" s="4" t="s">
        <v>18</v>
      </c>
    </row>
    <row r="71" spans="1:79" ht="12.75" customHeight="1">
      <c r="A71" s="41">
        <v>1</v>
      </c>
      <c r="B71" s="41"/>
      <c r="C71" s="41"/>
      <c r="D71" s="41"/>
      <c r="E71" s="41"/>
      <c r="F71" s="41"/>
      <c r="G71" s="42" t="s">
        <v>74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75</v>
      </c>
      <c r="AA71" s="45"/>
      <c r="AB71" s="45"/>
      <c r="AC71" s="45"/>
      <c r="AD71" s="45"/>
      <c r="AE71" s="42" t="s">
        <v>76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427000</v>
      </c>
      <c r="AP71" s="40"/>
      <c r="AQ71" s="40"/>
      <c r="AR71" s="40"/>
      <c r="AS71" s="40"/>
      <c r="AT71" s="40"/>
      <c r="AU71" s="40"/>
      <c r="AV71" s="40"/>
      <c r="AW71" s="40">
        <v>1400000</v>
      </c>
      <c r="AX71" s="40"/>
      <c r="AY71" s="40"/>
      <c r="AZ71" s="40"/>
      <c r="BA71" s="40"/>
      <c r="BB71" s="40"/>
      <c r="BC71" s="40"/>
      <c r="BD71" s="40"/>
      <c r="BE71" s="40">
        <f t="shared" si="1"/>
        <v>1827000</v>
      </c>
      <c r="BF71" s="40"/>
      <c r="BG71" s="40"/>
      <c r="BH71" s="40"/>
      <c r="BI71" s="40"/>
      <c r="BJ71" s="40"/>
      <c r="BK71" s="40"/>
      <c r="BL71" s="40"/>
    </row>
    <row r="72" spans="1:79" ht="12.75" customHeight="1">
      <c r="A72" s="41">
        <v>2</v>
      </c>
      <c r="B72" s="41"/>
      <c r="C72" s="41"/>
      <c r="D72" s="41"/>
      <c r="E72" s="41"/>
      <c r="F72" s="41"/>
      <c r="G72" s="42" t="s">
        <v>77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75</v>
      </c>
      <c r="AA72" s="45"/>
      <c r="AB72" s="45"/>
      <c r="AC72" s="45"/>
      <c r="AD72" s="45"/>
      <c r="AE72" s="42" t="s">
        <v>76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13300</v>
      </c>
      <c r="AP72" s="40"/>
      <c r="AQ72" s="40"/>
      <c r="AR72" s="40"/>
      <c r="AS72" s="40"/>
      <c r="AT72" s="40"/>
      <c r="AU72" s="40"/>
      <c r="AV72" s="40"/>
      <c r="AW72" s="40">
        <v>25000</v>
      </c>
      <c r="AX72" s="40"/>
      <c r="AY72" s="40"/>
      <c r="AZ72" s="40"/>
      <c r="BA72" s="40"/>
      <c r="BB72" s="40"/>
      <c r="BC72" s="40"/>
      <c r="BD72" s="40"/>
      <c r="BE72" s="40">
        <f t="shared" si="1"/>
        <v>38300</v>
      </c>
      <c r="BF72" s="40"/>
      <c r="BG72" s="40"/>
      <c r="BH72" s="40"/>
      <c r="BI72" s="40"/>
      <c r="BJ72" s="40"/>
      <c r="BK72" s="40"/>
      <c r="BL72" s="40"/>
    </row>
    <row r="73" spans="1:79" ht="25.5" customHeight="1">
      <c r="A73" s="41">
        <v>3</v>
      </c>
      <c r="B73" s="41"/>
      <c r="C73" s="41"/>
      <c r="D73" s="41"/>
      <c r="E73" s="41"/>
      <c r="F73" s="41"/>
      <c r="G73" s="42" t="s">
        <v>78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75</v>
      </c>
      <c r="AA73" s="45"/>
      <c r="AB73" s="45"/>
      <c r="AC73" s="45"/>
      <c r="AD73" s="45"/>
      <c r="AE73" s="42" t="s">
        <v>76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10200</v>
      </c>
      <c r="AP73" s="40"/>
      <c r="AQ73" s="40"/>
      <c r="AR73" s="40"/>
      <c r="AS73" s="40"/>
      <c r="AT73" s="40"/>
      <c r="AU73" s="40"/>
      <c r="AV73" s="40"/>
      <c r="AW73" s="40">
        <v>9800</v>
      </c>
      <c r="AX73" s="40"/>
      <c r="AY73" s="40"/>
      <c r="AZ73" s="40"/>
      <c r="BA73" s="40"/>
      <c r="BB73" s="40"/>
      <c r="BC73" s="40"/>
      <c r="BD73" s="40"/>
      <c r="BE73" s="40">
        <f t="shared" si="1"/>
        <v>20000</v>
      </c>
      <c r="BF73" s="40"/>
      <c r="BG73" s="40"/>
      <c r="BH73" s="40"/>
      <c r="BI73" s="40"/>
      <c r="BJ73" s="40"/>
      <c r="BK73" s="40"/>
      <c r="BL73" s="40"/>
    </row>
    <row r="74" spans="1:79" ht="25.5" customHeight="1">
      <c r="A74" s="41">
        <v>4</v>
      </c>
      <c r="B74" s="41"/>
      <c r="C74" s="41"/>
      <c r="D74" s="41"/>
      <c r="E74" s="41"/>
      <c r="F74" s="41"/>
      <c r="G74" s="42" t="s">
        <v>79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75</v>
      </c>
      <c r="AA74" s="45"/>
      <c r="AB74" s="45"/>
      <c r="AC74" s="45"/>
      <c r="AD74" s="45"/>
      <c r="AE74" s="42" t="s">
        <v>76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90000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f t="shared" si="1"/>
        <v>90000</v>
      </c>
      <c r="BF74" s="40"/>
      <c r="BG74" s="40"/>
      <c r="BH74" s="40"/>
      <c r="BI74" s="40"/>
      <c r="BJ74" s="40"/>
      <c r="BK74" s="40"/>
      <c r="BL74" s="40"/>
    </row>
    <row r="75" spans="1:79" ht="12.75" customHeight="1">
      <c r="A75" s="41">
        <v>5</v>
      </c>
      <c r="B75" s="41"/>
      <c r="C75" s="41"/>
      <c r="D75" s="41"/>
      <c r="E75" s="41"/>
      <c r="F75" s="41"/>
      <c r="G75" s="42" t="s">
        <v>80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75</v>
      </c>
      <c r="AA75" s="45"/>
      <c r="AB75" s="45"/>
      <c r="AC75" s="45"/>
      <c r="AD75" s="45"/>
      <c r="AE75" s="42" t="s">
        <v>76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400000</v>
      </c>
      <c r="AP75" s="40"/>
      <c r="AQ75" s="40"/>
      <c r="AR75" s="40"/>
      <c r="AS75" s="40"/>
      <c r="AT75" s="40"/>
      <c r="AU75" s="40"/>
      <c r="AV75" s="40"/>
      <c r="AW75" s="40">
        <v>50000</v>
      </c>
      <c r="AX75" s="40"/>
      <c r="AY75" s="40"/>
      <c r="AZ75" s="40"/>
      <c r="BA75" s="40"/>
      <c r="BB75" s="40"/>
      <c r="BC75" s="40"/>
      <c r="BD75" s="40"/>
      <c r="BE75" s="40">
        <f t="shared" si="1"/>
        <v>450000</v>
      </c>
      <c r="BF75" s="40"/>
      <c r="BG75" s="40"/>
      <c r="BH75" s="40"/>
      <c r="BI75" s="40"/>
      <c r="BJ75" s="40"/>
      <c r="BK75" s="40"/>
      <c r="BL75" s="40"/>
    </row>
    <row r="76" spans="1:79" ht="25.5" customHeight="1">
      <c r="A76" s="41">
        <v>6</v>
      </c>
      <c r="B76" s="41"/>
      <c r="C76" s="41"/>
      <c r="D76" s="41"/>
      <c r="E76" s="41"/>
      <c r="F76" s="41"/>
      <c r="G76" s="42" t="s">
        <v>81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75</v>
      </c>
      <c r="AA76" s="45"/>
      <c r="AB76" s="45"/>
      <c r="AC76" s="45"/>
      <c r="AD76" s="45"/>
      <c r="AE76" s="42" t="s">
        <v>76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24910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f t="shared" si="1"/>
        <v>24910</v>
      </c>
      <c r="BF76" s="40"/>
      <c r="BG76" s="40"/>
      <c r="BH76" s="40"/>
      <c r="BI76" s="40"/>
      <c r="BJ76" s="40"/>
      <c r="BK76" s="40"/>
      <c r="BL76" s="40"/>
    </row>
    <row r="77" spans="1:79" s="4" customFormat="1" ht="12.75" customHeight="1">
      <c r="A77" s="46">
        <v>0</v>
      </c>
      <c r="B77" s="46"/>
      <c r="C77" s="46"/>
      <c r="D77" s="46"/>
      <c r="E77" s="46"/>
      <c r="F77" s="46"/>
      <c r="G77" s="47" t="s">
        <v>82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>
        <f t="shared" si="1"/>
        <v>0</v>
      </c>
      <c r="BF77" s="51"/>
      <c r="BG77" s="51"/>
      <c r="BH77" s="51"/>
      <c r="BI77" s="51"/>
      <c r="BJ77" s="51"/>
      <c r="BK77" s="51"/>
      <c r="BL77" s="51"/>
    </row>
    <row r="78" spans="1:79" ht="25.5" customHeight="1">
      <c r="A78" s="41">
        <v>7</v>
      </c>
      <c r="B78" s="41"/>
      <c r="C78" s="41"/>
      <c r="D78" s="41"/>
      <c r="E78" s="41"/>
      <c r="F78" s="41"/>
      <c r="G78" s="42" t="s">
        <v>83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84</v>
      </c>
      <c r="AA78" s="45"/>
      <c r="AB78" s="45"/>
      <c r="AC78" s="45"/>
      <c r="AD78" s="45"/>
      <c r="AE78" s="42" t="s">
        <v>85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8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f t="shared" si="1"/>
        <v>8</v>
      </c>
      <c r="BF78" s="40"/>
      <c r="BG78" s="40"/>
      <c r="BH78" s="40"/>
      <c r="BI78" s="40"/>
      <c r="BJ78" s="40"/>
      <c r="BK78" s="40"/>
      <c r="BL78" s="40"/>
    </row>
    <row r="79" spans="1:79" ht="25.5" customHeight="1">
      <c r="A79" s="41">
        <v>8</v>
      </c>
      <c r="B79" s="41"/>
      <c r="C79" s="41"/>
      <c r="D79" s="41"/>
      <c r="E79" s="41"/>
      <c r="F79" s="41"/>
      <c r="G79" s="42" t="s">
        <v>86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84</v>
      </c>
      <c r="AA79" s="45"/>
      <c r="AB79" s="45"/>
      <c r="AC79" s="45"/>
      <c r="AD79" s="45"/>
      <c r="AE79" s="42" t="s">
        <v>85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0</v>
      </c>
      <c r="AP79" s="40"/>
      <c r="AQ79" s="40"/>
      <c r="AR79" s="40"/>
      <c r="AS79" s="40"/>
      <c r="AT79" s="40"/>
      <c r="AU79" s="40"/>
      <c r="AV79" s="40"/>
      <c r="AW79" s="40">
        <v>3</v>
      </c>
      <c r="AX79" s="40"/>
      <c r="AY79" s="40"/>
      <c r="AZ79" s="40"/>
      <c r="BA79" s="40"/>
      <c r="BB79" s="40"/>
      <c r="BC79" s="40"/>
      <c r="BD79" s="40"/>
      <c r="BE79" s="40">
        <f t="shared" si="1"/>
        <v>3</v>
      </c>
      <c r="BF79" s="40"/>
      <c r="BG79" s="40"/>
      <c r="BH79" s="40"/>
      <c r="BI79" s="40"/>
      <c r="BJ79" s="40"/>
      <c r="BK79" s="40"/>
      <c r="BL79" s="40"/>
    </row>
    <row r="80" spans="1:79" ht="25.5" customHeight="1">
      <c r="A80" s="41">
        <v>9</v>
      </c>
      <c r="B80" s="41"/>
      <c r="C80" s="41"/>
      <c r="D80" s="41"/>
      <c r="E80" s="41"/>
      <c r="F80" s="41"/>
      <c r="G80" s="42" t="s">
        <v>87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84</v>
      </c>
      <c r="AA80" s="45"/>
      <c r="AB80" s="45"/>
      <c r="AC80" s="45"/>
      <c r="AD80" s="45"/>
      <c r="AE80" s="42" t="s">
        <v>85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6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f t="shared" si="1"/>
        <v>6</v>
      </c>
      <c r="BF80" s="40"/>
      <c r="BG80" s="40"/>
      <c r="BH80" s="40"/>
      <c r="BI80" s="40"/>
      <c r="BJ80" s="40"/>
      <c r="BK80" s="40"/>
      <c r="BL80" s="40"/>
    </row>
    <row r="81" spans="1:64" ht="25.5" customHeight="1">
      <c r="A81" s="41">
        <v>10</v>
      </c>
      <c r="B81" s="41"/>
      <c r="C81" s="41"/>
      <c r="D81" s="41"/>
      <c r="E81" s="41"/>
      <c r="F81" s="41"/>
      <c r="G81" s="42" t="s">
        <v>88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84</v>
      </c>
      <c r="AA81" s="45"/>
      <c r="AB81" s="45"/>
      <c r="AC81" s="45"/>
      <c r="AD81" s="45"/>
      <c r="AE81" s="42" t="s">
        <v>85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0</v>
      </c>
      <c r="AP81" s="40"/>
      <c r="AQ81" s="40"/>
      <c r="AR81" s="40"/>
      <c r="AS81" s="40"/>
      <c r="AT81" s="40"/>
      <c r="AU81" s="40"/>
      <c r="AV81" s="40"/>
      <c r="AW81" s="40">
        <v>2</v>
      </c>
      <c r="AX81" s="40"/>
      <c r="AY81" s="40"/>
      <c r="AZ81" s="40"/>
      <c r="BA81" s="40"/>
      <c r="BB81" s="40"/>
      <c r="BC81" s="40"/>
      <c r="BD81" s="40"/>
      <c r="BE81" s="40">
        <f t="shared" si="1"/>
        <v>2</v>
      </c>
      <c r="BF81" s="40"/>
      <c r="BG81" s="40"/>
      <c r="BH81" s="40"/>
      <c r="BI81" s="40"/>
      <c r="BJ81" s="40"/>
      <c r="BK81" s="40"/>
      <c r="BL81" s="40"/>
    </row>
    <row r="82" spans="1:64" ht="25.5" customHeight="1">
      <c r="A82" s="41">
        <v>11</v>
      </c>
      <c r="B82" s="41"/>
      <c r="C82" s="41"/>
      <c r="D82" s="41"/>
      <c r="E82" s="41"/>
      <c r="F82" s="41"/>
      <c r="G82" s="42" t="s">
        <v>89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84</v>
      </c>
      <c r="AA82" s="45"/>
      <c r="AB82" s="45"/>
      <c r="AC82" s="45"/>
      <c r="AD82" s="45"/>
      <c r="AE82" s="42" t="s">
        <v>85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4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f t="shared" si="1"/>
        <v>4</v>
      </c>
      <c r="BF82" s="40"/>
      <c r="BG82" s="40"/>
      <c r="BH82" s="40"/>
      <c r="BI82" s="40"/>
      <c r="BJ82" s="40"/>
      <c r="BK82" s="40"/>
      <c r="BL82" s="40"/>
    </row>
    <row r="83" spans="1:64" ht="25.5" customHeight="1">
      <c r="A83" s="41">
        <v>12</v>
      </c>
      <c r="B83" s="41"/>
      <c r="C83" s="41"/>
      <c r="D83" s="41"/>
      <c r="E83" s="41"/>
      <c r="F83" s="41"/>
      <c r="G83" s="42" t="s">
        <v>90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84</v>
      </c>
      <c r="AA83" s="45"/>
      <c r="AB83" s="45"/>
      <c r="AC83" s="45"/>
      <c r="AD83" s="45"/>
      <c r="AE83" s="42" t="s">
        <v>85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0</v>
      </c>
      <c r="AP83" s="40"/>
      <c r="AQ83" s="40"/>
      <c r="AR83" s="40"/>
      <c r="AS83" s="40"/>
      <c r="AT83" s="40"/>
      <c r="AU83" s="40"/>
      <c r="AV83" s="40"/>
      <c r="AW83" s="40">
        <v>1</v>
      </c>
      <c r="AX83" s="40"/>
      <c r="AY83" s="40"/>
      <c r="AZ83" s="40"/>
      <c r="BA83" s="40"/>
      <c r="BB83" s="40"/>
      <c r="BC83" s="40"/>
      <c r="BD83" s="40"/>
      <c r="BE83" s="40">
        <f t="shared" si="1"/>
        <v>1</v>
      </c>
      <c r="BF83" s="40"/>
      <c r="BG83" s="40"/>
      <c r="BH83" s="40"/>
      <c r="BI83" s="40"/>
      <c r="BJ83" s="40"/>
      <c r="BK83" s="40"/>
      <c r="BL83" s="40"/>
    </row>
    <row r="84" spans="1:64" ht="12.75" customHeight="1">
      <c r="A84" s="41">
        <v>13</v>
      </c>
      <c r="B84" s="41"/>
      <c r="C84" s="41"/>
      <c r="D84" s="41"/>
      <c r="E84" s="41"/>
      <c r="F84" s="41"/>
      <c r="G84" s="42" t="s">
        <v>91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84</v>
      </c>
      <c r="AA84" s="45"/>
      <c r="AB84" s="45"/>
      <c r="AC84" s="45"/>
      <c r="AD84" s="45"/>
      <c r="AE84" s="42" t="s">
        <v>85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2</v>
      </c>
      <c r="AP84" s="40"/>
      <c r="AQ84" s="40"/>
      <c r="AR84" s="40"/>
      <c r="AS84" s="40"/>
      <c r="AT84" s="40"/>
      <c r="AU84" s="40"/>
      <c r="AV84" s="40"/>
      <c r="AW84" s="40">
        <v>1</v>
      </c>
      <c r="AX84" s="40"/>
      <c r="AY84" s="40"/>
      <c r="AZ84" s="40"/>
      <c r="BA84" s="40"/>
      <c r="BB84" s="40"/>
      <c r="BC84" s="40"/>
      <c r="BD84" s="40"/>
      <c r="BE84" s="40">
        <f t="shared" si="1"/>
        <v>3</v>
      </c>
      <c r="BF84" s="40"/>
      <c r="BG84" s="40"/>
      <c r="BH84" s="40"/>
      <c r="BI84" s="40"/>
      <c r="BJ84" s="40"/>
      <c r="BK84" s="40"/>
      <c r="BL84" s="40"/>
    </row>
    <row r="85" spans="1:64" ht="25.5" customHeight="1">
      <c r="A85" s="41">
        <v>14</v>
      </c>
      <c r="B85" s="41"/>
      <c r="C85" s="41"/>
      <c r="D85" s="41"/>
      <c r="E85" s="41"/>
      <c r="F85" s="41"/>
      <c r="G85" s="42" t="s">
        <v>92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84</v>
      </c>
      <c r="AA85" s="45"/>
      <c r="AB85" s="45"/>
      <c r="AC85" s="45"/>
      <c r="AD85" s="45"/>
      <c r="AE85" s="42" t="s">
        <v>85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25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f t="shared" si="1"/>
        <v>25</v>
      </c>
      <c r="BF85" s="40"/>
      <c r="BG85" s="40"/>
      <c r="BH85" s="40"/>
      <c r="BI85" s="40"/>
      <c r="BJ85" s="40"/>
      <c r="BK85" s="40"/>
      <c r="BL85" s="40"/>
    </row>
    <row r="86" spans="1:64" ht="25.5" customHeight="1">
      <c r="A86" s="41">
        <v>15</v>
      </c>
      <c r="B86" s="41"/>
      <c r="C86" s="41"/>
      <c r="D86" s="41"/>
      <c r="E86" s="41"/>
      <c r="F86" s="41"/>
      <c r="G86" s="42" t="s">
        <v>93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84</v>
      </c>
      <c r="AA86" s="45"/>
      <c r="AB86" s="45"/>
      <c r="AC86" s="45"/>
      <c r="AD86" s="45"/>
      <c r="AE86" s="42" t="s">
        <v>85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3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f t="shared" si="1"/>
        <v>3</v>
      </c>
      <c r="BF86" s="40"/>
      <c r="BG86" s="40"/>
      <c r="BH86" s="40"/>
      <c r="BI86" s="40"/>
      <c r="BJ86" s="40"/>
      <c r="BK86" s="40"/>
      <c r="BL86" s="40"/>
    </row>
    <row r="87" spans="1:64" ht="25.5" customHeight="1">
      <c r="A87" s="41">
        <v>16</v>
      </c>
      <c r="B87" s="41"/>
      <c r="C87" s="41"/>
      <c r="D87" s="41"/>
      <c r="E87" s="41"/>
      <c r="F87" s="41"/>
      <c r="G87" s="42" t="s">
        <v>94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84</v>
      </c>
      <c r="AA87" s="45"/>
      <c r="AB87" s="45"/>
      <c r="AC87" s="45"/>
      <c r="AD87" s="45"/>
      <c r="AE87" s="42" t="s">
        <v>85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4</v>
      </c>
      <c r="AP87" s="40"/>
      <c r="AQ87" s="40"/>
      <c r="AR87" s="40"/>
      <c r="AS87" s="40"/>
      <c r="AT87" s="40"/>
      <c r="AU87" s="40"/>
      <c r="AV87" s="40"/>
      <c r="AW87" s="40">
        <v>0</v>
      </c>
      <c r="AX87" s="40"/>
      <c r="AY87" s="40"/>
      <c r="AZ87" s="40"/>
      <c r="BA87" s="40"/>
      <c r="BB87" s="40"/>
      <c r="BC87" s="40"/>
      <c r="BD87" s="40"/>
      <c r="BE87" s="40">
        <f t="shared" si="1"/>
        <v>4</v>
      </c>
      <c r="BF87" s="40"/>
      <c r="BG87" s="40"/>
      <c r="BH87" s="40"/>
      <c r="BI87" s="40"/>
      <c r="BJ87" s="40"/>
      <c r="BK87" s="40"/>
      <c r="BL87" s="40"/>
    </row>
    <row r="88" spans="1:64" s="4" customFormat="1" ht="12.75" customHeight="1">
      <c r="A88" s="46">
        <v>0</v>
      </c>
      <c r="B88" s="46"/>
      <c r="C88" s="46"/>
      <c r="D88" s="46"/>
      <c r="E88" s="46"/>
      <c r="F88" s="46"/>
      <c r="G88" s="47" t="s">
        <v>95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0"/>
      <c r="AA88" s="50"/>
      <c r="AB88" s="50"/>
      <c r="AC88" s="50"/>
      <c r="AD88" s="50"/>
      <c r="AE88" s="47"/>
      <c r="AF88" s="48"/>
      <c r="AG88" s="48"/>
      <c r="AH88" s="48"/>
      <c r="AI88" s="48"/>
      <c r="AJ88" s="48"/>
      <c r="AK88" s="48"/>
      <c r="AL88" s="48"/>
      <c r="AM88" s="48"/>
      <c r="AN88" s="49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>
        <f t="shared" si="1"/>
        <v>0</v>
      </c>
      <c r="BF88" s="51"/>
      <c r="BG88" s="51"/>
      <c r="BH88" s="51"/>
      <c r="BI88" s="51"/>
      <c r="BJ88" s="51"/>
      <c r="BK88" s="51"/>
      <c r="BL88" s="51"/>
    </row>
    <row r="89" spans="1:64" ht="25.5" customHeight="1">
      <c r="A89" s="41">
        <v>17</v>
      </c>
      <c r="B89" s="41"/>
      <c r="C89" s="41"/>
      <c r="D89" s="41"/>
      <c r="E89" s="41"/>
      <c r="F89" s="41"/>
      <c r="G89" s="42" t="s">
        <v>96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75</v>
      </c>
      <c r="AA89" s="45"/>
      <c r="AB89" s="45"/>
      <c r="AC89" s="45"/>
      <c r="AD89" s="45"/>
      <c r="AE89" s="42" t="s">
        <v>97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53375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f t="shared" si="1"/>
        <v>53375</v>
      </c>
      <c r="BF89" s="40"/>
      <c r="BG89" s="40"/>
      <c r="BH89" s="40"/>
      <c r="BI89" s="40"/>
      <c r="BJ89" s="40"/>
      <c r="BK89" s="40"/>
      <c r="BL89" s="40"/>
    </row>
    <row r="90" spans="1:64" ht="25.5" customHeight="1">
      <c r="A90" s="41">
        <v>18</v>
      </c>
      <c r="B90" s="41"/>
      <c r="C90" s="41"/>
      <c r="D90" s="41"/>
      <c r="E90" s="41"/>
      <c r="F90" s="41"/>
      <c r="G90" s="42" t="s">
        <v>98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75</v>
      </c>
      <c r="AA90" s="45"/>
      <c r="AB90" s="45"/>
      <c r="AC90" s="45"/>
      <c r="AD90" s="45"/>
      <c r="AE90" s="42" t="s">
        <v>97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0</v>
      </c>
      <c r="AP90" s="40"/>
      <c r="AQ90" s="40"/>
      <c r="AR90" s="40"/>
      <c r="AS90" s="40"/>
      <c r="AT90" s="40"/>
      <c r="AU90" s="40"/>
      <c r="AV90" s="40"/>
      <c r="AW90" s="40">
        <v>466666.67</v>
      </c>
      <c r="AX90" s="40"/>
      <c r="AY90" s="40"/>
      <c r="AZ90" s="40"/>
      <c r="BA90" s="40"/>
      <c r="BB90" s="40"/>
      <c r="BC90" s="40"/>
      <c r="BD90" s="40"/>
      <c r="BE90" s="40">
        <f t="shared" si="1"/>
        <v>466666.67</v>
      </c>
      <c r="BF90" s="40"/>
      <c r="BG90" s="40"/>
      <c r="BH90" s="40"/>
      <c r="BI90" s="40"/>
      <c r="BJ90" s="40"/>
      <c r="BK90" s="40"/>
      <c r="BL90" s="40"/>
    </row>
    <row r="91" spans="1:64" ht="25.5" customHeight="1">
      <c r="A91" s="41">
        <v>19</v>
      </c>
      <c r="B91" s="41"/>
      <c r="C91" s="41"/>
      <c r="D91" s="41"/>
      <c r="E91" s="41"/>
      <c r="F91" s="41"/>
      <c r="G91" s="42" t="s">
        <v>99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75</v>
      </c>
      <c r="AA91" s="45"/>
      <c r="AB91" s="45"/>
      <c r="AC91" s="45"/>
      <c r="AD91" s="45"/>
      <c r="AE91" s="42" t="s">
        <v>97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2216.67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f t="shared" si="1"/>
        <v>2216.67</v>
      </c>
      <c r="BF91" s="40"/>
      <c r="BG91" s="40"/>
      <c r="BH91" s="40"/>
      <c r="BI91" s="40"/>
      <c r="BJ91" s="40"/>
      <c r="BK91" s="40"/>
      <c r="BL91" s="40"/>
    </row>
    <row r="92" spans="1:64" ht="25.5" customHeight="1">
      <c r="A92" s="41">
        <v>20</v>
      </c>
      <c r="B92" s="41"/>
      <c r="C92" s="41"/>
      <c r="D92" s="41"/>
      <c r="E92" s="41"/>
      <c r="F92" s="41"/>
      <c r="G92" s="42" t="s">
        <v>100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75</v>
      </c>
      <c r="AA92" s="45"/>
      <c r="AB92" s="45"/>
      <c r="AC92" s="45"/>
      <c r="AD92" s="45"/>
      <c r="AE92" s="42" t="s">
        <v>97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0</v>
      </c>
      <c r="AP92" s="40"/>
      <c r="AQ92" s="40"/>
      <c r="AR92" s="40"/>
      <c r="AS92" s="40"/>
      <c r="AT92" s="40"/>
      <c r="AU92" s="40"/>
      <c r="AV92" s="40"/>
      <c r="AW92" s="40">
        <v>12500</v>
      </c>
      <c r="AX92" s="40"/>
      <c r="AY92" s="40"/>
      <c r="AZ92" s="40"/>
      <c r="BA92" s="40"/>
      <c r="BB92" s="40"/>
      <c r="BC92" s="40"/>
      <c r="BD92" s="40"/>
      <c r="BE92" s="40">
        <f t="shared" si="1"/>
        <v>12500</v>
      </c>
      <c r="BF92" s="40"/>
      <c r="BG92" s="40"/>
      <c r="BH92" s="40"/>
      <c r="BI92" s="40"/>
      <c r="BJ92" s="40"/>
      <c r="BK92" s="40"/>
      <c r="BL92" s="40"/>
    </row>
    <row r="93" spans="1:64" ht="25.5" customHeight="1">
      <c r="A93" s="41">
        <v>21</v>
      </c>
      <c r="B93" s="41"/>
      <c r="C93" s="41"/>
      <c r="D93" s="41"/>
      <c r="E93" s="41"/>
      <c r="F93" s="41"/>
      <c r="G93" s="42" t="s">
        <v>101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75</v>
      </c>
      <c r="AA93" s="45"/>
      <c r="AB93" s="45"/>
      <c r="AC93" s="45"/>
      <c r="AD93" s="45"/>
      <c r="AE93" s="42" t="s">
        <v>97</v>
      </c>
      <c r="AF93" s="43"/>
      <c r="AG93" s="43"/>
      <c r="AH93" s="43"/>
      <c r="AI93" s="43"/>
      <c r="AJ93" s="43"/>
      <c r="AK93" s="43"/>
      <c r="AL93" s="43"/>
      <c r="AM93" s="43"/>
      <c r="AN93" s="44"/>
      <c r="AO93" s="40">
        <v>2550</v>
      </c>
      <c r="AP93" s="40"/>
      <c r="AQ93" s="40"/>
      <c r="AR93" s="40"/>
      <c r="AS93" s="40"/>
      <c r="AT93" s="40"/>
      <c r="AU93" s="40"/>
      <c r="AV93" s="40"/>
      <c r="AW93" s="40">
        <v>0</v>
      </c>
      <c r="AX93" s="40"/>
      <c r="AY93" s="40"/>
      <c r="AZ93" s="40"/>
      <c r="BA93" s="40"/>
      <c r="BB93" s="40"/>
      <c r="BC93" s="40"/>
      <c r="BD93" s="40"/>
      <c r="BE93" s="40">
        <f t="shared" si="1"/>
        <v>2550</v>
      </c>
      <c r="BF93" s="40"/>
      <c r="BG93" s="40"/>
      <c r="BH93" s="40"/>
      <c r="BI93" s="40"/>
      <c r="BJ93" s="40"/>
      <c r="BK93" s="40"/>
      <c r="BL93" s="40"/>
    </row>
    <row r="94" spans="1:64" ht="25.5" customHeight="1">
      <c r="A94" s="41">
        <v>22</v>
      </c>
      <c r="B94" s="41"/>
      <c r="C94" s="41"/>
      <c r="D94" s="41"/>
      <c r="E94" s="41"/>
      <c r="F94" s="41"/>
      <c r="G94" s="42" t="s">
        <v>102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75</v>
      </c>
      <c r="AA94" s="45"/>
      <c r="AB94" s="45"/>
      <c r="AC94" s="45"/>
      <c r="AD94" s="45"/>
      <c r="AE94" s="42" t="s">
        <v>97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0</v>
      </c>
      <c r="AP94" s="40"/>
      <c r="AQ94" s="40"/>
      <c r="AR94" s="40"/>
      <c r="AS94" s="40"/>
      <c r="AT94" s="40"/>
      <c r="AU94" s="40"/>
      <c r="AV94" s="40"/>
      <c r="AW94" s="40">
        <v>9800</v>
      </c>
      <c r="AX94" s="40"/>
      <c r="AY94" s="40"/>
      <c r="AZ94" s="40"/>
      <c r="BA94" s="40"/>
      <c r="BB94" s="40"/>
      <c r="BC94" s="40"/>
      <c r="BD94" s="40"/>
      <c r="BE94" s="40">
        <f t="shared" si="1"/>
        <v>9800</v>
      </c>
      <c r="BF94" s="40"/>
      <c r="BG94" s="40"/>
      <c r="BH94" s="40"/>
      <c r="BI94" s="40"/>
      <c r="BJ94" s="40"/>
      <c r="BK94" s="40"/>
      <c r="BL94" s="40"/>
    </row>
    <row r="95" spans="1:64" ht="25.5" customHeight="1">
      <c r="A95" s="41">
        <v>23</v>
      </c>
      <c r="B95" s="41"/>
      <c r="C95" s="41"/>
      <c r="D95" s="41"/>
      <c r="E95" s="41"/>
      <c r="F95" s="41"/>
      <c r="G95" s="42" t="s">
        <v>103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75</v>
      </c>
      <c r="AA95" s="45"/>
      <c r="AB95" s="45"/>
      <c r="AC95" s="45"/>
      <c r="AD95" s="45"/>
      <c r="AE95" s="42" t="s">
        <v>97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200000</v>
      </c>
      <c r="AP95" s="40"/>
      <c r="AQ95" s="40"/>
      <c r="AR95" s="40"/>
      <c r="AS95" s="40"/>
      <c r="AT95" s="40"/>
      <c r="AU95" s="40"/>
      <c r="AV95" s="40"/>
      <c r="AW95" s="40">
        <v>50000</v>
      </c>
      <c r="AX95" s="40"/>
      <c r="AY95" s="40"/>
      <c r="AZ95" s="40"/>
      <c r="BA95" s="40"/>
      <c r="BB95" s="40"/>
      <c r="BC95" s="40"/>
      <c r="BD95" s="40"/>
      <c r="BE95" s="40">
        <f t="shared" si="1"/>
        <v>250000</v>
      </c>
      <c r="BF95" s="40"/>
      <c r="BG95" s="40"/>
      <c r="BH95" s="40"/>
      <c r="BI95" s="40"/>
      <c r="BJ95" s="40"/>
      <c r="BK95" s="40"/>
      <c r="BL95" s="40"/>
    </row>
    <row r="96" spans="1:64" ht="25.5" customHeight="1">
      <c r="A96" s="41">
        <v>24</v>
      </c>
      <c r="B96" s="41"/>
      <c r="C96" s="41"/>
      <c r="D96" s="41"/>
      <c r="E96" s="41"/>
      <c r="F96" s="41"/>
      <c r="G96" s="42" t="s">
        <v>104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75</v>
      </c>
      <c r="AA96" s="45"/>
      <c r="AB96" s="45"/>
      <c r="AC96" s="45"/>
      <c r="AD96" s="45"/>
      <c r="AE96" s="42" t="s">
        <v>97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6666.67</v>
      </c>
      <c r="AP96" s="40"/>
      <c r="AQ96" s="40"/>
      <c r="AR96" s="40"/>
      <c r="AS96" s="40"/>
      <c r="AT96" s="40"/>
      <c r="AU96" s="40"/>
      <c r="AV96" s="40"/>
      <c r="AW96" s="40">
        <v>0</v>
      </c>
      <c r="AX96" s="40"/>
      <c r="AY96" s="40"/>
      <c r="AZ96" s="40"/>
      <c r="BA96" s="40"/>
      <c r="BB96" s="40"/>
      <c r="BC96" s="40"/>
      <c r="BD96" s="40"/>
      <c r="BE96" s="40">
        <f t="shared" si="1"/>
        <v>6666.67</v>
      </c>
      <c r="BF96" s="40"/>
      <c r="BG96" s="40"/>
      <c r="BH96" s="40"/>
      <c r="BI96" s="40"/>
      <c r="BJ96" s="40"/>
      <c r="BK96" s="40"/>
      <c r="BL96" s="40"/>
    </row>
    <row r="97" spans="1:64" ht="25.5" customHeight="1">
      <c r="A97" s="41">
        <v>25</v>
      </c>
      <c r="B97" s="41"/>
      <c r="C97" s="41"/>
      <c r="D97" s="41"/>
      <c r="E97" s="41"/>
      <c r="F97" s="41"/>
      <c r="G97" s="42" t="s">
        <v>105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4"/>
      <c r="Z97" s="45" t="s">
        <v>75</v>
      </c>
      <c r="AA97" s="45"/>
      <c r="AB97" s="45"/>
      <c r="AC97" s="45"/>
      <c r="AD97" s="45"/>
      <c r="AE97" s="42" t="s">
        <v>97</v>
      </c>
      <c r="AF97" s="43"/>
      <c r="AG97" s="43"/>
      <c r="AH97" s="43"/>
      <c r="AI97" s="43"/>
      <c r="AJ97" s="43"/>
      <c r="AK97" s="43"/>
      <c r="AL97" s="43"/>
      <c r="AM97" s="43"/>
      <c r="AN97" s="44"/>
      <c r="AO97" s="40">
        <v>6227.5</v>
      </c>
      <c r="AP97" s="40"/>
      <c r="AQ97" s="40"/>
      <c r="AR97" s="40"/>
      <c r="AS97" s="40"/>
      <c r="AT97" s="40"/>
      <c r="AU97" s="40"/>
      <c r="AV97" s="40"/>
      <c r="AW97" s="40">
        <v>0</v>
      </c>
      <c r="AX97" s="40"/>
      <c r="AY97" s="40"/>
      <c r="AZ97" s="40"/>
      <c r="BA97" s="40"/>
      <c r="BB97" s="40"/>
      <c r="BC97" s="40"/>
      <c r="BD97" s="40"/>
      <c r="BE97" s="40">
        <f t="shared" si="1"/>
        <v>6227.5</v>
      </c>
      <c r="BF97" s="40"/>
      <c r="BG97" s="40"/>
      <c r="BH97" s="40"/>
      <c r="BI97" s="40"/>
      <c r="BJ97" s="40"/>
      <c r="BK97" s="40"/>
      <c r="BL97" s="40"/>
    </row>
    <row r="98" spans="1:64" s="4" customFormat="1" ht="12.75" customHeight="1">
      <c r="A98" s="46">
        <v>0</v>
      </c>
      <c r="B98" s="46"/>
      <c r="C98" s="46"/>
      <c r="D98" s="46"/>
      <c r="E98" s="46"/>
      <c r="F98" s="46"/>
      <c r="G98" s="47" t="s">
        <v>106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9"/>
      <c r="Z98" s="50"/>
      <c r="AA98" s="50"/>
      <c r="AB98" s="50"/>
      <c r="AC98" s="50"/>
      <c r="AD98" s="50"/>
      <c r="AE98" s="47"/>
      <c r="AF98" s="48"/>
      <c r="AG98" s="48"/>
      <c r="AH98" s="48"/>
      <c r="AI98" s="48"/>
      <c r="AJ98" s="48"/>
      <c r="AK98" s="48"/>
      <c r="AL98" s="48"/>
      <c r="AM98" s="48"/>
      <c r="AN98" s="49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>
        <f t="shared" si="1"/>
        <v>0</v>
      </c>
      <c r="BF98" s="51"/>
      <c r="BG98" s="51"/>
      <c r="BH98" s="51"/>
      <c r="BI98" s="51"/>
      <c r="BJ98" s="51"/>
      <c r="BK98" s="51"/>
      <c r="BL98" s="51"/>
    </row>
    <row r="99" spans="1:64" ht="12.75" customHeight="1">
      <c r="A99" s="41">
        <v>26</v>
      </c>
      <c r="B99" s="41"/>
      <c r="C99" s="41"/>
      <c r="D99" s="41"/>
      <c r="E99" s="41"/>
      <c r="F99" s="41"/>
      <c r="G99" s="42" t="s">
        <v>107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4"/>
      <c r="Z99" s="45" t="s">
        <v>108</v>
      </c>
      <c r="AA99" s="45"/>
      <c r="AB99" s="45"/>
      <c r="AC99" s="45"/>
      <c r="AD99" s="45"/>
      <c r="AE99" s="42" t="s">
        <v>97</v>
      </c>
      <c r="AF99" s="43"/>
      <c r="AG99" s="43"/>
      <c r="AH99" s="43"/>
      <c r="AI99" s="43"/>
      <c r="AJ99" s="43"/>
      <c r="AK99" s="43"/>
      <c r="AL99" s="43"/>
      <c r="AM99" s="43"/>
      <c r="AN99" s="44"/>
      <c r="AO99" s="40">
        <v>100</v>
      </c>
      <c r="AP99" s="40"/>
      <c r="AQ99" s="40"/>
      <c r="AR99" s="40"/>
      <c r="AS99" s="40"/>
      <c r="AT99" s="40"/>
      <c r="AU99" s="40"/>
      <c r="AV99" s="40"/>
      <c r="AW99" s="40">
        <v>100</v>
      </c>
      <c r="AX99" s="40"/>
      <c r="AY99" s="40"/>
      <c r="AZ99" s="40"/>
      <c r="BA99" s="40"/>
      <c r="BB99" s="40"/>
      <c r="BC99" s="40"/>
      <c r="BD99" s="40"/>
      <c r="BE99" s="40">
        <f t="shared" si="1"/>
        <v>200</v>
      </c>
      <c r="BF99" s="40"/>
      <c r="BG99" s="40"/>
      <c r="BH99" s="40"/>
      <c r="BI99" s="40"/>
      <c r="BJ99" s="40"/>
      <c r="BK99" s="40"/>
      <c r="BL99" s="40"/>
    </row>
    <row r="100" spans="1:64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31.5" customHeight="1">
      <c r="A102" s="71" t="s">
        <v>114</v>
      </c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5"/>
      <c r="AO102" s="73" t="s">
        <v>115</v>
      </c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</row>
    <row r="103" spans="1:64">
      <c r="W103" s="58" t="s">
        <v>5</v>
      </c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O103" s="58" t="s">
        <v>52</v>
      </c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</row>
    <row r="104" spans="1:64" ht="15.75" customHeight="1">
      <c r="A104" s="79" t="s">
        <v>3</v>
      </c>
      <c r="B104" s="79"/>
      <c r="C104" s="79"/>
      <c r="D104" s="79"/>
      <c r="E104" s="79"/>
      <c r="F104" s="79"/>
    </row>
    <row r="105" spans="1:64" ht="13.15" customHeight="1">
      <c r="A105" s="68" t="s">
        <v>113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</row>
    <row r="106" spans="1:64">
      <c r="A106" s="69" t="s">
        <v>47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</row>
    <row r="107" spans="1:64" ht="10.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75" customHeight="1">
      <c r="A108" s="71" t="s">
        <v>126</v>
      </c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5"/>
      <c r="AO108" s="73" t="s">
        <v>116</v>
      </c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</row>
    <row r="109" spans="1:64">
      <c r="W109" s="58" t="s">
        <v>5</v>
      </c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O109" s="58" t="s">
        <v>52</v>
      </c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</row>
    <row r="110" spans="1:64">
      <c r="A110" s="70" t="s">
        <v>127</v>
      </c>
      <c r="B110" s="70"/>
      <c r="C110" s="70"/>
      <c r="D110" s="70"/>
      <c r="E110" s="70"/>
      <c r="F110" s="70"/>
      <c r="G110" s="70"/>
      <c r="H110" s="70"/>
    </row>
    <row r="111" spans="1:64">
      <c r="A111" s="58" t="s">
        <v>45</v>
      </c>
      <c r="B111" s="58"/>
      <c r="C111" s="58"/>
      <c r="D111" s="58"/>
      <c r="E111" s="58"/>
      <c r="F111" s="58"/>
      <c r="G111" s="58"/>
      <c r="H111" s="58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>
      <c r="A112" s="24" t="s">
        <v>46</v>
      </c>
    </row>
  </sheetData>
  <mergeCells count="387">
    <mergeCell ref="A11:BL11"/>
    <mergeCell ref="AW68:BD68"/>
    <mergeCell ref="BE68:BL68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35:BL35"/>
    <mergeCell ref="G39:BL39"/>
    <mergeCell ref="AO1:BL1"/>
    <mergeCell ref="B13:L13"/>
    <mergeCell ref="B14:L14"/>
    <mergeCell ref="AO2:BL2"/>
    <mergeCell ref="AO6:BF6"/>
    <mergeCell ref="AO4:BL4"/>
    <mergeCell ref="AO5:BL5"/>
    <mergeCell ref="AO3:BL3"/>
    <mergeCell ref="A10:BL10"/>
    <mergeCell ref="T23:W23"/>
    <mergeCell ref="A23:H23"/>
    <mergeCell ref="AO7:AU7"/>
    <mergeCell ref="N13:AS13"/>
    <mergeCell ref="N14:AS14"/>
    <mergeCell ref="AU13:BB13"/>
    <mergeCell ref="AU14:BB14"/>
    <mergeCell ref="A57:BL57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32:F32"/>
    <mergeCell ref="G32:BL32"/>
    <mergeCell ref="A22:T22"/>
    <mergeCell ref="AS22:BC22"/>
    <mergeCell ref="BD22:BL22"/>
    <mergeCell ref="W103:AM103"/>
    <mergeCell ref="AE68:AN68"/>
    <mergeCell ref="AE69:AN69"/>
    <mergeCell ref="AO103:BG103"/>
    <mergeCell ref="G68:Y68"/>
    <mergeCell ref="G69:Y69"/>
    <mergeCell ref="G70:Y70"/>
    <mergeCell ref="AO68:AV68"/>
    <mergeCell ref="Z68:AD68"/>
    <mergeCell ref="BE72:BL72"/>
    <mergeCell ref="BE70:BL70"/>
    <mergeCell ref="BE69:BL69"/>
    <mergeCell ref="BE73:BL73"/>
    <mergeCell ref="G74:Y74"/>
    <mergeCell ref="Z74:AD74"/>
    <mergeCell ref="AE74:AN74"/>
    <mergeCell ref="AO74:AV74"/>
    <mergeCell ref="AW74:BD74"/>
    <mergeCell ref="BE74:BL74"/>
    <mergeCell ref="BE77:BL77"/>
    <mergeCell ref="BE79:BL79"/>
    <mergeCell ref="BE81:BL81"/>
    <mergeCell ref="BE83:BL83"/>
    <mergeCell ref="BE85:BL85"/>
    <mergeCell ref="AR62:AY62"/>
    <mergeCell ref="AJ61:AQ61"/>
    <mergeCell ref="A70:F70"/>
    <mergeCell ref="Z70:AD70"/>
    <mergeCell ref="AE70:AN70"/>
    <mergeCell ref="A102:V102"/>
    <mergeCell ref="W102:AM102"/>
    <mergeCell ref="A64:C64"/>
    <mergeCell ref="D64:AA64"/>
    <mergeCell ref="D61:AA61"/>
    <mergeCell ref="AB61:AI61"/>
    <mergeCell ref="A71:F71"/>
    <mergeCell ref="G71:Y71"/>
    <mergeCell ref="Z71:AD71"/>
    <mergeCell ref="AE71:AN71"/>
    <mergeCell ref="AO71:AV71"/>
    <mergeCell ref="AW71:BD71"/>
    <mergeCell ref="Z67:AD67"/>
    <mergeCell ref="G67:Y67"/>
    <mergeCell ref="AO69:AV69"/>
    <mergeCell ref="AW69:BD69"/>
    <mergeCell ref="AW70:BD70"/>
    <mergeCell ref="AO70:AV70"/>
    <mergeCell ref="A74:F74"/>
    <mergeCell ref="D59:AA60"/>
    <mergeCell ref="AB59:AI60"/>
    <mergeCell ref="AJ59:AQ60"/>
    <mergeCell ref="AR59:AY60"/>
    <mergeCell ref="A30:F30"/>
    <mergeCell ref="G30:BL30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50:C50"/>
    <mergeCell ref="D50:AB50"/>
    <mergeCell ref="AC50:AJ50"/>
    <mergeCell ref="AK50:AR50"/>
    <mergeCell ref="AS50:AZ50"/>
    <mergeCell ref="A59:C60"/>
    <mergeCell ref="A51:C51"/>
    <mergeCell ref="D51:AB51"/>
    <mergeCell ref="AC51:AJ51"/>
    <mergeCell ref="AK51:AR51"/>
    <mergeCell ref="A111:H111"/>
    <mergeCell ref="A105:AS105"/>
    <mergeCell ref="A106:AS106"/>
    <mergeCell ref="A110:H110"/>
    <mergeCell ref="A108:V108"/>
    <mergeCell ref="W108:AM108"/>
    <mergeCell ref="AO108:BG108"/>
    <mergeCell ref="A34:BL34"/>
    <mergeCell ref="A58:AY58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O109:BG109"/>
    <mergeCell ref="AB64:AI64"/>
    <mergeCell ref="AO67:AV67"/>
    <mergeCell ref="AW67:BD67"/>
    <mergeCell ref="AO102:BG102"/>
    <mergeCell ref="A104:F104"/>
    <mergeCell ref="A61:C61"/>
    <mergeCell ref="W109:AM109"/>
    <mergeCell ref="A68:F68"/>
    <mergeCell ref="A69:F69"/>
    <mergeCell ref="Z69:AD69"/>
    <mergeCell ref="A66:BL66"/>
    <mergeCell ref="A67:F67"/>
    <mergeCell ref="AE67:AN67"/>
    <mergeCell ref="AR61:AY61"/>
    <mergeCell ref="A62:C62"/>
    <mergeCell ref="D62:AA62"/>
    <mergeCell ref="AB62:AI62"/>
    <mergeCell ref="AJ62:AQ62"/>
    <mergeCell ref="BE67:BL67"/>
    <mergeCell ref="A63:C63"/>
    <mergeCell ref="D63:AA63"/>
    <mergeCell ref="AB63:AI63"/>
    <mergeCell ref="AR63:AY63"/>
    <mergeCell ref="BE71:BL71"/>
    <mergeCell ref="A72:F72"/>
    <mergeCell ref="G72:Y72"/>
    <mergeCell ref="Z72:AD72"/>
    <mergeCell ref="AE72:AN72"/>
    <mergeCell ref="AO72:AV72"/>
    <mergeCell ref="AW72:BD72"/>
    <mergeCell ref="AS51:AZ51"/>
    <mergeCell ref="A52:C52"/>
    <mergeCell ref="D52:AB52"/>
    <mergeCell ref="AC52:AJ52"/>
    <mergeCell ref="AK52:AR52"/>
    <mergeCell ref="AS52:AZ52"/>
    <mergeCell ref="AJ64:AQ64"/>
    <mergeCell ref="AR64:AY6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J63:AQ63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7:BL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97:F97"/>
    <mergeCell ref="G97:Y97"/>
    <mergeCell ref="Z97:AD97"/>
    <mergeCell ref="AE97:AN97"/>
    <mergeCell ref="AO97:AV97"/>
    <mergeCell ref="AW97:BD97"/>
    <mergeCell ref="BE97:BL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9:BL99"/>
    <mergeCell ref="A99:F99"/>
    <mergeCell ref="G99:Y99"/>
    <mergeCell ref="Z99:AD99"/>
    <mergeCell ref="AE99:AN99"/>
    <mergeCell ref="AO99:AV99"/>
    <mergeCell ref="AW99:BD99"/>
    <mergeCell ref="A98:F98"/>
    <mergeCell ref="G98:Y98"/>
    <mergeCell ref="Z98:AD98"/>
    <mergeCell ref="AE98:AN98"/>
    <mergeCell ref="AO98:AV98"/>
    <mergeCell ref="AW98:BD98"/>
    <mergeCell ref="BE98:BL98"/>
  </mergeCells>
  <phoneticPr fontId="0" type="noConversion"/>
  <conditionalFormatting sqref="H70:L70 H77:L77 G99 G89:G96 G70:G86">
    <cfRule type="cellIs" dxfId="4" priority="1" stopIfTrue="1" operator="equal">
      <formula>$G69</formula>
    </cfRule>
  </conditionalFormatting>
  <conditionalFormatting sqref="D49:D55 D55:I55">
    <cfRule type="cellIs" dxfId="3" priority="2" stopIfTrue="1" operator="equal">
      <formula>$D48</formula>
    </cfRule>
  </conditionalFormatting>
  <conditionalFormatting sqref="A70:F99">
    <cfRule type="cellIs" dxfId="2" priority="3" stopIfTrue="1" operator="equal">
      <formula>0</formula>
    </cfRule>
  </conditionalFormatting>
  <conditionalFormatting sqref="H98:L98 G97:G98 G88:L88">
    <cfRule type="cellIs" dxfId="1" priority="5" stopIfTrue="1" operator="equal">
      <formula>#REF!</formula>
    </cfRule>
  </conditionalFormatting>
  <conditionalFormatting sqref="G87">
    <cfRule type="cellIs" dxfId="0" priority="7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2021-01-19T10:55:53Z</cp:lastPrinted>
  <dcterms:created xsi:type="dcterms:W3CDTF">2016-08-15T09:54:21Z</dcterms:created>
  <dcterms:modified xsi:type="dcterms:W3CDTF">2021-01-20T12:26:56Z</dcterms:modified>
</cp:coreProperties>
</file>