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4" yWindow="135" windowWidth="17441" windowHeight="13996"/>
  </bookViews>
  <sheets>
    <sheet name="КПК3719770" sheetId="6" r:id="rId1"/>
  </sheets>
  <definedNames>
    <definedName name="_xlnm.Print_Area" localSheetId="0">КПК3719770!$A$1:$BQ$83</definedName>
  </definedNames>
  <calcPr calcId="125725"/>
</workbook>
</file>

<file path=xl/calcChain.xml><?xml version="1.0" encoding="utf-8"?>
<calcChain xmlns="http://schemas.openxmlformats.org/spreadsheetml/2006/main">
  <c r="BH71" i="6"/>
  <c r="BC71"/>
  <c r="BM71" s="1"/>
  <c r="AX71"/>
  <c r="AI71"/>
  <c r="BH68"/>
  <c r="BC68"/>
  <c r="BM68" s="1"/>
  <c r="AX68"/>
  <c r="AI68"/>
  <c r="BH66"/>
  <c r="BC66"/>
  <c r="BM66" s="1"/>
  <c r="AX66"/>
  <c r="AI66"/>
  <c r="BH63"/>
  <c r="BC63"/>
  <c r="BM63" s="1"/>
  <c r="AX63"/>
  <c r="AI63"/>
  <c r="BB54"/>
  <c r="AW54"/>
  <c r="BG54" s="1"/>
  <c r="AQ54"/>
  <c r="AA54"/>
  <c r="BI46"/>
  <c r="BD46"/>
  <c r="BN46" s="1"/>
  <c r="AZ46"/>
  <c r="AK46"/>
  <c r="BI44"/>
  <c r="BD44"/>
  <c r="BN44" s="1"/>
  <c r="AZ44"/>
  <c r="AK44"/>
</calcChain>
</file>

<file path=xl/sharedStrings.xml><?xml version="1.0" encoding="utf-8"?>
<sst xmlns="http://schemas.openxmlformats.org/spreadsheetml/2006/main" count="172" uniqueCount="103">
  <si>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</si>
  <si>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</si>
  <si>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</si>
  <si>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</si>
  <si>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</si>
  <si>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</si>
  <si>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</si>
  <si>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</si>
  <si>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</si>
  <si>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</si>
  <si>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</si>
  <si>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</si>
  <si>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</si>
  <si>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</si>
  <si>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</si>
  <si>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</si>
  <si>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</si>
  <si>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</si>
  <si>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</si>
  <si>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</si>
  <si>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</si>
  <si>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</si>
  <si>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</si>
  <si>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</si>
  <si>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</si>
  <si>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</si>
  <si>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</si>
  <si>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</si>
  <si>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</si>
  <si>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</si>
  <si>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</si>
  <si>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</si>
  <si>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</si>
  <si>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</si>
  <si>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</si>
  <si>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</si>
  <si>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</si>
  <si>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</si>
  <si>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</si>
  <si>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(КФКВК)</t>
  </si>
  <si>
    <t>(код)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</si>
  <si>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</si>
  <si>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</si>
  <si>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</si>
  <si>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</si>
  <si>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</si>
  <si>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</si>
  <si>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</si>
  <si>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</si>
  <si>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</si>
  <si>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</si>
  <si>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</si>
  <si>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</si>
  <si>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</si>
  <si>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</si>
  <si>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</si>
  <si>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</si>
  <si>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</si>
  <si>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</si>
  <si>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</si>
  <si>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</si>
  <si>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</si>
  <si>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C45:BQ45</t>
  </si>
  <si>
    <t>УСЬОГО</t>
  </si>
  <si>
    <t>Усього</t>
  </si>
  <si>
    <t>Затрат</t>
  </si>
  <si>
    <t/>
  </si>
  <si>
    <t>од.</t>
  </si>
  <si>
    <t>C64:BQ64</t>
  </si>
  <si>
    <t>Продукту</t>
  </si>
  <si>
    <t>Ефективності</t>
  </si>
  <si>
    <t>Якості</t>
  </si>
  <si>
    <t>відс.</t>
  </si>
  <si>
    <t>3700000</t>
  </si>
  <si>
    <t>Людмила ПИСАРЕНКО</t>
  </si>
  <si>
    <t xml:space="preserve">  гривень</t>
  </si>
  <si>
    <t>місцевого бюджету на 2020  рік</t>
  </si>
  <si>
    <t>Фінансове управління Ніжинської міської ради</t>
  </si>
  <si>
    <t>3710000</t>
  </si>
  <si>
    <t>грн.</t>
  </si>
  <si>
    <t>кошторисні призначення</t>
  </si>
  <si>
    <t>внутрішній облік</t>
  </si>
  <si>
    <t>C69:BQ69</t>
  </si>
  <si>
    <t>Забезпечення співфінансування об’єктів комунальної власності</t>
  </si>
  <si>
    <t>інша  субвенція загального фонду з  місцевого бюджету м. Ніжина  обласному бюджету на співфінансування проекту "Будівництво системи водовідведення  по вул. Незалежності в м. Ніжин Чернігівської області</t>
  </si>
  <si>
    <t>Повернення невикористаних коштів виконавцем</t>
  </si>
  <si>
    <t>загальний обсяг видатків</t>
  </si>
  <si>
    <t>Пояснення щодо причин розбіжностей між фактичними та затвердженими результативними показниками: Повернено кошти виконавцем</t>
  </si>
  <si>
    <t>кількість об’єктів, на які надається субвенція</t>
  </si>
  <si>
    <t>середній розмір субвенції на 1 об’єкт</t>
  </si>
  <si>
    <t>Розрахунок (загальний обсяг видатків / кількість об’єктів, яким  надається субвенція)</t>
  </si>
  <si>
    <t>рівень виконання завдання</t>
  </si>
  <si>
    <t>Розрахунок (касові видатки/ планові призначення *100)</t>
  </si>
  <si>
    <t>C72:BQ72</t>
  </si>
  <si>
    <t>Пояснення щодо причин розбіжностей між фактичними та затвердженими результативними показниками: Оскільки повернено кошти виконавцем, є відхилення показника</t>
  </si>
  <si>
    <t>Запобігання постійного затоплення проїзджої частини вілиці Незалежності та прилеглого житлового мікрорайону міста</t>
  </si>
  <si>
    <t>Завдання  виконано - забезпечено перерахування  співфінансування  проекту "Будівництво системи водовідведення по вул.Незалежності в м.Ніжині Чернігівської області"</t>
  </si>
  <si>
    <t>3719770</t>
  </si>
  <si>
    <t>Інші субвенції з місцевого бюджету</t>
  </si>
  <si>
    <t>0180</t>
  </si>
  <si>
    <t>Начальник фінансового управління Ніжинської міської ради Чернігівської області</t>
  </si>
  <si>
    <t>Начальник відділу бухгалтерського обліку та звітності фінансового управління Ніжинської міської ради Чернігівської області</t>
  </si>
  <si>
    <t>Алла  ЛАПУЗА</t>
  </si>
</sst>
</file>

<file path=xl/styles.xml><?xml version="1.0" encoding="utf-8"?>
<styleSheet xmlns="http://schemas.openxmlformats.org/spreadsheetml/2006/main">
  <numFmts count="1">
    <numFmt numFmtId="164" formatCode="#0.00"/>
  </numFmts>
  <fonts count="14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2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/>
    <xf numFmtId="164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2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/>
    <xf numFmtId="0" fontId="13" fillId="0" borderId="0" xfId="0" applyFont="1" applyBorder="1" applyAlignment="1"/>
    <xf numFmtId="164" fontId="3" fillId="0" borderId="0" xfId="0" applyNumberFormat="1" applyFont="1" applyBorder="1" applyAlignment="1">
      <alignment vertical="center" wrapText="1"/>
    </xf>
    <xf numFmtId="0" fontId="6" fillId="0" borderId="0" xfId="0" applyFont="1" applyBorder="1"/>
    <xf numFmtId="2" fontId="1" fillId="0" borderId="5" xfId="0" applyNumberFormat="1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164" fontId="4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top" wrapText="1"/>
    </xf>
    <xf numFmtId="0" fontId="4" fillId="0" borderId="2" xfId="0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top" wrapText="1"/>
    </xf>
    <xf numFmtId="0" fontId="9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3" fillId="0" borderId="4" xfId="0" quotePrefix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49" fontId="6" fillId="0" borderId="3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81"/>
  <sheetViews>
    <sheetView tabSelected="1" view="pageBreakPreview" topLeftCell="A57" zoomScale="60" zoomScaleNormal="70" workbookViewId="0">
      <selection activeCell="BB13" sqref="BB1:BB1048576"/>
    </sheetView>
  </sheetViews>
  <sheetFormatPr defaultColWidth="9.125" defaultRowHeight="13.5"/>
  <cols>
    <col min="1" max="1" width="3.25" style="1" customWidth="1"/>
    <col min="2" max="2" width="3.375" style="1" customWidth="1"/>
    <col min="3" max="53" width="2.875" style="1" customWidth="1"/>
    <col min="54" max="54" width="6" style="1" customWidth="1"/>
    <col min="55" max="78" width="2.875" style="1" customWidth="1"/>
    <col min="79" max="79" width="4" style="1" hidden="1" customWidth="1"/>
    <col min="80" max="80" width="4.75" style="1" hidden="1" customWidth="1"/>
    <col min="81" max="16384" width="9.125" style="1"/>
  </cols>
  <sheetData>
    <row r="1" spans="1:64" ht="9.1" hidden="1" customHeight="1"/>
    <row r="2" spans="1:64" ht="9.1" customHeight="1">
      <c r="AO2" s="101" t="s">
        <v>57</v>
      </c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</row>
    <row r="3" spans="1:64" ht="9.1" customHeight="1"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</row>
    <row r="4" spans="1:64" ht="15.85" customHeight="1"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</row>
    <row r="5" spans="1:64" ht="15.8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</row>
    <row r="6" spans="1:64" ht="15.8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1"/>
      <c r="BL6" s="101"/>
    </row>
    <row r="7" spans="1:64" ht="9.8000000000000007" hidden="1" customHeight="1">
      <c r="A7" s="102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2"/>
      <c r="BG7" s="102"/>
      <c r="BH7" s="102"/>
      <c r="BI7" s="102"/>
      <c r="BJ7" s="102"/>
      <c r="BK7" s="102"/>
      <c r="BL7" s="102"/>
    </row>
    <row r="8" spans="1:64" ht="9.8000000000000007" hidden="1" customHeight="1">
      <c r="A8" s="102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</row>
    <row r="9" spans="1:64" ht="8.25" hidden="1" customHeight="1">
      <c r="A9" s="102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2"/>
      <c r="AU9" s="102"/>
      <c r="AV9" s="102"/>
      <c r="AW9" s="102"/>
      <c r="AX9" s="102"/>
      <c r="AY9" s="102"/>
      <c r="AZ9" s="102"/>
      <c r="BA9" s="102"/>
      <c r="BB9" s="102"/>
      <c r="BC9" s="102"/>
      <c r="BD9" s="102"/>
      <c r="BE9" s="102"/>
      <c r="BF9" s="102"/>
      <c r="BG9" s="102"/>
      <c r="BH9" s="102"/>
      <c r="BI9" s="102"/>
      <c r="BJ9" s="102"/>
      <c r="BK9" s="102"/>
      <c r="BL9" s="102"/>
    </row>
    <row r="10" spans="1:64" ht="15.5">
      <c r="A10" s="100" t="s">
        <v>23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</row>
    <row r="11" spans="1:64" ht="15.85" customHeight="1">
      <c r="A11" s="100" t="s">
        <v>43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</row>
    <row r="12" spans="1:64" ht="15.85" customHeight="1">
      <c r="A12" s="100" t="s">
        <v>76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  <c r="BK12" s="100"/>
      <c r="BL12" s="100"/>
    </row>
    <row r="13" spans="1:64" ht="6.05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>
      <c r="A14" s="96" t="s">
        <v>11</v>
      </c>
      <c r="B14" s="96"/>
      <c r="C14" s="14"/>
      <c r="D14" s="97" t="s">
        <v>73</v>
      </c>
      <c r="E14" s="98"/>
      <c r="F14" s="98"/>
      <c r="G14" s="98"/>
      <c r="H14" s="98"/>
      <c r="I14" s="98"/>
      <c r="J14" s="98"/>
      <c r="K14" s="14"/>
      <c r="L14" s="90" t="s">
        <v>77</v>
      </c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</row>
    <row r="15" spans="1:64" ht="16" customHeight="1">
      <c r="A15" s="12"/>
      <c r="B15" s="12"/>
      <c r="C15" s="12"/>
      <c r="D15" s="99" t="s">
        <v>40</v>
      </c>
      <c r="E15" s="99"/>
      <c r="F15" s="99"/>
      <c r="G15" s="99"/>
      <c r="H15" s="99"/>
      <c r="I15" s="99"/>
      <c r="J15" s="99"/>
      <c r="K15" s="12"/>
      <c r="L15" s="95" t="s">
        <v>0</v>
      </c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</row>
    <row r="16" spans="1:64" ht="6.05" customHeight="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</row>
    <row r="17" spans="1:79" ht="27.95" customHeight="1">
      <c r="A17" s="96" t="s">
        <v>41</v>
      </c>
      <c r="B17" s="96"/>
      <c r="C17" s="14"/>
      <c r="D17" s="97" t="s">
        <v>78</v>
      </c>
      <c r="E17" s="98"/>
      <c r="F17" s="98"/>
      <c r="G17" s="98"/>
      <c r="H17" s="98"/>
      <c r="I17" s="98"/>
      <c r="J17" s="98"/>
      <c r="K17" s="14"/>
      <c r="L17" s="90" t="s">
        <v>77</v>
      </c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</row>
    <row r="18" spans="1:79" ht="16" customHeight="1">
      <c r="A18" s="12"/>
      <c r="B18" s="12"/>
      <c r="C18" s="12"/>
      <c r="D18" s="99" t="s">
        <v>40</v>
      </c>
      <c r="E18" s="99"/>
      <c r="F18" s="99"/>
      <c r="G18" s="99"/>
      <c r="H18" s="99"/>
      <c r="I18" s="99"/>
      <c r="J18" s="99"/>
      <c r="K18" s="12"/>
      <c r="L18" s="95" t="s">
        <v>1</v>
      </c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</row>
    <row r="19" spans="1:79" ht="6.75" customHeight="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</row>
    <row r="20" spans="1:79" ht="27.95" customHeight="1">
      <c r="A20" s="96" t="s">
        <v>42</v>
      </c>
      <c r="B20" s="96"/>
      <c r="C20" s="14"/>
      <c r="D20" s="97" t="s">
        <v>97</v>
      </c>
      <c r="E20" s="98"/>
      <c r="F20" s="98"/>
      <c r="G20" s="98"/>
      <c r="H20" s="98"/>
      <c r="I20" s="98"/>
      <c r="J20" s="98"/>
      <c r="K20" s="14"/>
      <c r="L20" s="97" t="s">
        <v>99</v>
      </c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0" t="s">
        <v>98</v>
      </c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</row>
    <row r="21" spans="1:79" ht="20.05" customHeight="1">
      <c r="A21" s="12"/>
      <c r="B21" s="12"/>
      <c r="C21" s="12"/>
      <c r="D21" s="70" t="s">
        <v>40</v>
      </c>
      <c r="E21" s="70"/>
      <c r="F21" s="70"/>
      <c r="G21" s="70"/>
      <c r="H21" s="70"/>
      <c r="I21" s="70"/>
      <c r="J21" s="70"/>
      <c r="K21" s="12"/>
      <c r="L21" s="95" t="s">
        <v>39</v>
      </c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 t="s">
        <v>2</v>
      </c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</row>
    <row r="23" spans="1:79" ht="15.85" customHeight="1">
      <c r="A23" s="51" t="s">
        <v>48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</row>
    <row r="24" spans="1:79" ht="27.8" customHeight="1">
      <c r="A24" s="91" t="s">
        <v>6</v>
      </c>
      <c r="B24" s="91"/>
      <c r="C24" s="91"/>
      <c r="D24" s="91"/>
      <c r="E24" s="91"/>
      <c r="F24" s="91"/>
      <c r="G24" s="92" t="s">
        <v>46</v>
      </c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4"/>
    </row>
    <row r="25" spans="1:79" ht="15.5">
      <c r="A25" s="26">
        <v>1</v>
      </c>
      <c r="B25" s="26"/>
      <c r="C25" s="26"/>
      <c r="D25" s="26"/>
      <c r="E25" s="26"/>
      <c r="F25" s="26"/>
      <c r="G25" s="92">
        <v>2</v>
      </c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4"/>
    </row>
    <row r="26" spans="1:79" ht="10.45" hidden="1" customHeight="1">
      <c r="A26" s="58" t="s">
        <v>44</v>
      </c>
      <c r="B26" s="58"/>
      <c r="C26" s="58"/>
      <c r="D26" s="58"/>
      <c r="E26" s="58"/>
      <c r="F26" s="58"/>
      <c r="G26" s="59" t="s">
        <v>19</v>
      </c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1"/>
      <c r="CA26" s="1" t="s">
        <v>60</v>
      </c>
    </row>
    <row r="27" spans="1:79" ht="13.5" customHeight="1">
      <c r="A27" s="58">
        <v>1</v>
      </c>
      <c r="B27" s="58"/>
      <c r="C27" s="58"/>
      <c r="D27" s="58"/>
      <c r="E27" s="58"/>
      <c r="F27" s="58"/>
      <c r="G27" s="87" t="s">
        <v>83</v>
      </c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9"/>
      <c r="CA27" s="1" t="s">
        <v>58</v>
      </c>
    </row>
    <row r="28" spans="1:79" ht="12.8" customHeight="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</row>
    <row r="29" spans="1:79" ht="16" customHeight="1">
      <c r="A29" s="51" t="s">
        <v>49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</row>
    <row r="30" spans="1:79" ht="16" customHeight="1">
      <c r="A30" s="90" t="s">
        <v>95</v>
      </c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0"/>
    </row>
    <row r="31" spans="1:79" ht="12.8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</row>
    <row r="32" spans="1:79" ht="15.85" customHeight="1">
      <c r="A32" s="51" t="s">
        <v>50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</row>
    <row r="33" spans="1:80" ht="27.8" customHeight="1">
      <c r="A33" s="91" t="s">
        <v>6</v>
      </c>
      <c r="B33" s="91"/>
      <c r="C33" s="91"/>
      <c r="D33" s="91"/>
      <c r="E33" s="91"/>
      <c r="F33" s="91"/>
      <c r="G33" s="92" t="s">
        <v>47</v>
      </c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  <c r="BJ33" s="93"/>
      <c r="BK33" s="93"/>
      <c r="BL33" s="94"/>
    </row>
    <row r="34" spans="1:80" ht="15.5">
      <c r="A34" s="26">
        <v>1</v>
      </c>
      <c r="B34" s="26"/>
      <c r="C34" s="26"/>
      <c r="D34" s="26"/>
      <c r="E34" s="26"/>
      <c r="F34" s="26"/>
      <c r="G34" s="92">
        <v>2</v>
      </c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4"/>
    </row>
    <row r="35" spans="1:80" ht="10.45" hidden="1" customHeight="1">
      <c r="A35" s="58" t="s">
        <v>18</v>
      </c>
      <c r="B35" s="58"/>
      <c r="C35" s="58"/>
      <c r="D35" s="58"/>
      <c r="E35" s="58"/>
      <c r="F35" s="58"/>
      <c r="G35" s="59" t="s">
        <v>19</v>
      </c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1"/>
      <c r="CA35" s="1" t="s">
        <v>61</v>
      </c>
    </row>
    <row r="36" spans="1:80" ht="27.1" customHeight="1">
      <c r="A36" s="58">
        <v>1</v>
      </c>
      <c r="B36" s="58"/>
      <c r="C36" s="58"/>
      <c r="D36" s="58"/>
      <c r="E36" s="58"/>
      <c r="F36" s="58"/>
      <c r="G36" s="87" t="s">
        <v>84</v>
      </c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9"/>
      <c r="CA36" s="1" t="s">
        <v>59</v>
      </c>
    </row>
    <row r="38" spans="1:80" ht="15.85" customHeight="1">
      <c r="A38" s="51" t="s">
        <v>51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</row>
    <row r="39" spans="1:80" ht="15" customHeight="1">
      <c r="A39" s="78" t="s">
        <v>75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8"/>
      <c r="BM39" s="78"/>
      <c r="BN39" s="78"/>
      <c r="BO39" s="78"/>
      <c r="BP39" s="78"/>
      <c r="BQ39" s="78"/>
    </row>
    <row r="40" spans="1:80" ht="47.95" customHeight="1">
      <c r="A40" s="26" t="s">
        <v>6</v>
      </c>
      <c r="B40" s="26"/>
      <c r="C40" s="26" t="s">
        <v>33</v>
      </c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 t="s">
        <v>30</v>
      </c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 t="s">
        <v>54</v>
      </c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 t="s">
        <v>3</v>
      </c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</row>
    <row r="41" spans="1:80" ht="29.1" customHeight="1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 t="s">
        <v>5</v>
      </c>
      <c r="AB41" s="26"/>
      <c r="AC41" s="26"/>
      <c r="AD41" s="26"/>
      <c r="AE41" s="26"/>
      <c r="AF41" s="26" t="s">
        <v>4</v>
      </c>
      <c r="AG41" s="26"/>
      <c r="AH41" s="26"/>
      <c r="AI41" s="26"/>
      <c r="AJ41" s="26"/>
      <c r="AK41" s="26" t="s">
        <v>31</v>
      </c>
      <c r="AL41" s="26"/>
      <c r="AM41" s="26"/>
      <c r="AN41" s="26"/>
      <c r="AO41" s="26"/>
      <c r="AP41" s="26" t="s">
        <v>5</v>
      </c>
      <c r="AQ41" s="26"/>
      <c r="AR41" s="26"/>
      <c r="AS41" s="26"/>
      <c r="AT41" s="26"/>
      <c r="AU41" s="26" t="s">
        <v>4</v>
      </c>
      <c r="AV41" s="26"/>
      <c r="AW41" s="26"/>
      <c r="AX41" s="26"/>
      <c r="AY41" s="26"/>
      <c r="AZ41" s="26" t="s">
        <v>31</v>
      </c>
      <c r="BA41" s="26"/>
      <c r="BB41" s="26"/>
      <c r="BC41" s="26"/>
      <c r="BD41" s="26" t="s">
        <v>5</v>
      </c>
      <c r="BE41" s="26"/>
      <c r="BF41" s="26"/>
      <c r="BG41" s="26"/>
      <c r="BH41" s="26"/>
      <c r="BI41" s="26" t="s">
        <v>4</v>
      </c>
      <c r="BJ41" s="26"/>
      <c r="BK41" s="26"/>
      <c r="BL41" s="26"/>
      <c r="BM41" s="26"/>
      <c r="BN41" s="26" t="s">
        <v>32</v>
      </c>
      <c r="BO41" s="26"/>
      <c r="BP41" s="26"/>
      <c r="BQ41" s="26"/>
    </row>
    <row r="42" spans="1:80" ht="16" customHeight="1">
      <c r="A42" s="84">
        <v>1</v>
      </c>
      <c r="B42" s="84"/>
      <c r="C42" s="84">
        <v>2</v>
      </c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1">
        <v>3</v>
      </c>
      <c r="AB42" s="82"/>
      <c r="AC42" s="82"/>
      <c r="AD42" s="82"/>
      <c r="AE42" s="83"/>
      <c r="AF42" s="81">
        <v>4</v>
      </c>
      <c r="AG42" s="82"/>
      <c r="AH42" s="82"/>
      <c r="AI42" s="82"/>
      <c r="AJ42" s="83"/>
      <c r="AK42" s="81">
        <v>5</v>
      </c>
      <c r="AL42" s="82"/>
      <c r="AM42" s="82"/>
      <c r="AN42" s="82"/>
      <c r="AO42" s="83"/>
      <c r="AP42" s="81">
        <v>6</v>
      </c>
      <c r="AQ42" s="82"/>
      <c r="AR42" s="82"/>
      <c r="AS42" s="82"/>
      <c r="AT42" s="83"/>
      <c r="AU42" s="81">
        <v>7</v>
      </c>
      <c r="AV42" s="82"/>
      <c r="AW42" s="82"/>
      <c r="AX42" s="82"/>
      <c r="AY42" s="83"/>
      <c r="AZ42" s="81">
        <v>8</v>
      </c>
      <c r="BA42" s="82"/>
      <c r="BB42" s="82"/>
      <c r="BC42" s="83"/>
      <c r="BD42" s="81">
        <v>9</v>
      </c>
      <c r="BE42" s="82"/>
      <c r="BF42" s="82"/>
      <c r="BG42" s="82"/>
      <c r="BH42" s="83"/>
      <c r="BI42" s="84">
        <v>10</v>
      </c>
      <c r="BJ42" s="84"/>
      <c r="BK42" s="84"/>
      <c r="BL42" s="84"/>
      <c r="BM42" s="84"/>
      <c r="BN42" s="84">
        <v>11</v>
      </c>
      <c r="BO42" s="84"/>
      <c r="BP42" s="84"/>
      <c r="BQ42" s="84"/>
    </row>
    <row r="43" spans="1:80" ht="15.85" hidden="1" customHeight="1">
      <c r="A43" s="58" t="s">
        <v>18</v>
      </c>
      <c r="B43" s="58"/>
      <c r="C43" s="85" t="s">
        <v>19</v>
      </c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6"/>
      <c r="AA43" s="54" t="s">
        <v>15</v>
      </c>
      <c r="AB43" s="54"/>
      <c r="AC43" s="54"/>
      <c r="AD43" s="54"/>
      <c r="AE43" s="54"/>
      <c r="AF43" s="54" t="s">
        <v>14</v>
      </c>
      <c r="AG43" s="54"/>
      <c r="AH43" s="54"/>
      <c r="AI43" s="54"/>
      <c r="AJ43" s="54"/>
      <c r="AK43" s="71" t="s">
        <v>21</v>
      </c>
      <c r="AL43" s="71"/>
      <c r="AM43" s="71"/>
      <c r="AN43" s="71"/>
      <c r="AO43" s="71"/>
      <c r="AP43" s="54" t="s">
        <v>16</v>
      </c>
      <c r="AQ43" s="54"/>
      <c r="AR43" s="54"/>
      <c r="AS43" s="54"/>
      <c r="AT43" s="54"/>
      <c r="AU43" s="54" t="s">
        <v>17</v>
      </c>
      <c r="AV43" s="54"/>
      <c r="AW43" s="54"/>
      <c r="AX43" s="54"/>
      <c r="AY43" s="54"/>
      <c r="AZ43" s="71" t="s">
        <v>21</v>
      </c>
      <c r="BA43" s="71"/>
      <c r="BB43" s="71"/>
      <c r="BC43" s="71"/>
      <c r="BD43" s="80" t="s">
        <v>37</v>
      </c>
      <c r="BE43" s="80"/>
      <c r="BF43" s="80"/>
      <c r="BG43" s="80"/>
      <c r="BH43" s="80"/>
      <c r="BI43" s="80" t="s">
        <v>37</v>
      </c>
      <c r="BJ43" s="80"/>
      <c r="BK43" s="80"/>
      <c r="BL43" s="80"/>
      <c r="BM43" s="80"/>
      <c r="BN43" s="72" t="s">
        <v>21</v>
      </c>
      <c r="BO43" s="72"/>
      <c r="BP43" s="72"/>
      <c r="BQ43" s="72"/>
      <c r="CA43" s="1" t="s">
        <v>24</v>
      </c>
    </row>
    <row r="44" spans="1:80" ht="62.1" customHeight="1">
      <c r="A44" s="26">
        <v>1</v>
      </c>
      <c r="B44" s="26"/>
      <c r="C44" s="42" t="s">
        <v>84</v>
      </c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8"/>
      <c r="AA44" s="79">
        <v>2200000</v>
      </c>
      <c r="AB44" s="79"/>
      <c r="AC44" s="79"/>
      <c r="AD44" s="79"/>
      <c r="AE44" s="79"/>
      <c r="AF44" s="79">
        <v>0</v>
      </c>
      <c r="AG44" s="79"/>
      <c r="AH44" s="79"/>
      <c r="AI44" s="79"/>
      <c r="AJ44" s="79"/>
      <c r="AK44" s="79">
        <f>AA44+AF44</f>
        <v>2200000</v>
      </c>
      <c r="AL44" s="79"/>
      <c r="AM44" s="79"/>
      <c r="AN44" s="79"/>
      <c r="AO44" s="79"/>
      <c r="AP44" s="79">
        <v>2182698.11</v>
      </c>
      <c r="AQ44" s="79"/>
      <c r="AR44" s="79"/>
      <c r="AS44" s="79"/>
      <c r="AT44" s="79"/>
      <c r="AU44" s="79">
        <v>0</v>
      </c>
      <c r="AV44" s="79"/>
      <c r="AW44" s="79"/>
      <c r="AX44" s="79"/>
      <c r="AY44" s="79"/>
      <c r="AZ44" s="79">
        <f>AP44+AU44</f>
        <v>2182698.11</v>
      </c>
      <c r="BA44" s="79"/>
      <c r="BB44" s="79"/>
      <c r="BC44" s="79"/>
      <c r="BD44" s="79">
        <f>AP44-AA44</f>
        <v>-17301.89000000013</v>
      </c>
      <c r="BE44" s="79"/>
      <c r="BF44" s="79"/>
      <c r="BG44" s="79"/>
      <c r="BH44" s="79"/>
      <c r="BI44" s="79">
        <f>AU44-AF44</f>
        <v>0</v>
      </c>
      <c r="BJ44" s="79"/>
      <c r="BK44" s="79"/>
      <c r="BL44" s="79"/>
      <c r="BM44" s="79"/>
      <c r="BN44" s="79">
        <f>BD44+BI44</f>
        <v>-17301.89000000013</v>
      </c>
      <c r="BO44" s="79"/>
      <c r="BP44" s="79"/>
      <c r="BQ44" s="79"/>
      <c r="CA44" s="1" t="s">
        <v>25</v>
      </c>
    </row>
    <row r="45" spans="1:80" ht="15.5" customHeight="1">
      <c r="A45" s="26"/>
      <c r="B45" s="26"/>
      <c r="C45" s="42" t="s">
        <v>85</v>
      </c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4"/>
      <c r="CB45" s="1" t="s">
        <v>62</v>
      </c>
    </row>
    <row r="46" spans="1:80" s="18" customFormat="1" ht="15.5">
      <c r="A46" s="33"/>
      <c r="B46" s="33"/>
      <c r="C46" s="46" t="s">
        <v>63</v>
      </c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6"/>
      <c r="AA46" s="45">
        <v>2200000</v>
      </c>
      <c r="AB46" s="45"/>
      <c r="AC46" s="45"/>
      <c r="AD46" s="45"/>
      <c r="AE46" s="45"/>
      <c r="AF46" s="45">
        <v>0</v>
      </c>
      <c r="AG46" s="45"/>
      <c r="AH46" s="45"/>
      <c r="AI46" s="45"/>
      <c r="AJ46" s="45"/>
      <c r="AK46" s="45">
        <f>AA46+AF46</f>
        <v>2200000</v>
      </c>
      <c r="AL46" s="45"/>
      <c r="AM46" s="45"/>
      <c r="AN46" s="45"/>
      <c r="AO46" s="45"/>
      <c r="AP46" s="45">
        <v>2182698.11</v>
      </c>
      <c r="AQ46" s="45"/>
      <c r="AR46" s="45"/>
      <c r="AS46" s="45"/>
      <c r="AT46" s="45"/>
      <c r="AU46" s="45">
        <v>0</v>
      </c>
      <c r="AV46" s="45"/>
      <c r="AW46" s="45"/>
      <c r="AX46" s="45"/>
      <c r="AY46" s="45"/>
      <c r="AZ46" s="45">
        <f>AP46+AU46</f>
        <v>2182698.11</v>
      </c>
      <c r="BA46" s="45"/>
      <c r="BB46" s="45"/>
      <c r="BC46" s="45"/>
      <c r="BD46" s="45">
        <f>AP46-AA46</f>
        <v>-17301.89000000013</v>
      </c>
      <c r="BE46" s="45"/>
      <c r="BF46" s="45"/>
      <c r="BG46" s="45"/>
      <c r="BH46" s="45"/>
      <c r="BI46" s="45">
        <f>AU46-AF46</f>
        <v>0</v>
      </c>
      <c r="BJ46" s="45"/>
      <c r="BK46" s="45"/>
      <c r="BL46" s="45"/>
      <c r="BM46" s="45"/>
      <c r="BN46" s="45">
        <f>BD46+BI46</f>
        <v>-17301.89000000013</v>
      </c>
      <c r="BO46" s="45"/>
      <c r="BP46" s="45"/>
      <c r="BQ46" s="45"/>
    </row>
    <row r="48" spans="1:80" ht="15.85" customHeight="1">
      <c r="A48" s="51" t="s">
        <v>52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</row>
    <row r="49" spans="1:80" ht="15" customHeight="1">
      <c r="A49" s="78" t="s">
        <v>75</v>
      </c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78"/>
      <c r="BA49" s="78"/>
      <c r="BB49" s="78"/>
      <c r="BC49" s="78"/>
      <c r="BD49" s="78"/>
      <c r="BE49" s="78"/>
      <c r="BF49" s="78"/>
      <c r="BG49" s="78"/>
      <c r="BH49" s="78"/>
      <c r="BI49" s="78"/>
      <c r="BJ49" s="78"/>
      <c r="BK49" s="78"/>
      <c r="BL49" s="78"/>
    </row>
    <row r="50" spans="1:80" ht="28.45" customHeight="1">
      <c r="A50" s="26" t="s">
        <v>34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 t="s">
        <v>30</v>
      </c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 t="s">
        <v>54</v>
      </c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 t="s">
        <v>3</v>
      </c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"/>
      <c r="BN50" s="2"/>
      <c r="BO50" s="2"/>
      <c r="BP50" s="2"/>
      <c r="BQ50" s="2"/>
    </row>
    <row r="51" spans="1:80" ht="29.1" customHeight="1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 t="s">
        <v>5</v>
      </c>
      <c r="R51" s="26"/>
      <c r="S51" s="26"/>
      <c r="T51" s="26"/>
      <c r="U51" s="26"/>
      <c r="V51" s="26" t="s">
        <v>4</v>
      </c>
      <c r="W51" s="26"/>
      <c r="X51" s="26"/>
      <c r="Y51" s="26"/>
      <c r="Z51" s="26"/>
      <c r="AA51" s="26" t="s">
        <v>31</v>
      </c>
      <c r="AB51" s="26"/>
      <c r="AC51" s="26"/>
      <c r="AD51" s="26"/>
      <c r="AE51" s="26"/>
      <c r="AF51" s="26"/>
      <c r="AG51" s="26" t="s">
        <v>5</v>
      </c>
      <c r="AH51" s="26"/>
      <c r="AI51" s="26"/>
      <c r="AJ51" s="26"/>
      <c r="AK51" s="26"/>
      <c r="AL51" s="26" t="s">
        <v>4</v>
      </c>
      <c r="AM51" s="26"/>
      <c r="AN51" s="26"/>
      <c r="AO51" s="26"/>
      <c r="AP51" s="26"/>
      <c r="AQ51" s="26" t="s">
        <v>31</v>
      </c>
      <c r="AR51" s="26"/>
      <c r="AS51" s="26"/>
      <c r="AT51" s="26"/>
      <c r="AU51" s="26"/>
      <c r="AV51" s="26"/>
      <c r="AW51" s="55" t="s">
        <v>5</v>
      </c>
      <c r="AX51" s="56"/>
      <c r="AY51" s="56"/>
      <c r="AZ51" s="56"/>
      <c r="BA51" s="57"/>
      <c r="BB51" s="55" t="s">
        <v>4</v>
      </c>
      <c r="BC51" s="56"/>
      <c r="BD51" s="56"/>
      <c r="BE51" s="56"/>
      <c r="BF51" s="57"/>
      <c r="BG51" s="26" t="s">
        <v>31</v>
      </c>
      <c r="BH51" s="26"/>
      <c r="BI51" s="26"/>
      <c r="BJ51" s="26"/>
      <c r="BK51" s="26"/>
      <c r="BL51" s="26"/>
      <c r="BM51" s="2"/>
      <c r="BN51" s="2"/>
      <c r="BO51" s="2"/>
      <c r="BP51" s="2"/>
      <c r="BQ51" s="2"/>
    </row>
    <row r="52" spans="1:80" ht="16" customHeight="1">
      <c r="A52" s="26">
        <v>1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>
        <v>2</v>
      </c>
      <c r="R52" s="26"/>
      <c r="S52" s="26"/>
      <c r="T52" s="26"/>
      <c r="U52" s="26"/>
      <c r="V52" s="26">
        <v>3</v>
      </c>
      <c r="W52" s="26"/>
      <c r="X52" s="26"/>
      <c r="Y52" s="26"/>
      <c r="Z52" s="26"/>
      <c r="AA52" s="26">
        <v>4</v>
      </c>
      <c r="AB52" s="26"/>
      <c r="AC52" s="26"/>
      <c r="AD52" s="26"/>
      <c r="AE52" s="26"/>
      <c r="AF52" s="26"/>
      <c r="AG52" s="26">
        <v>5</v>
      </c>
      <c r="AH52" s="26"/>
      <c r="AI52" s="26"/>
      <c r="AJ52" s="26"/>
      <c r="AK52" s="26"/>
      <c r="AL52" s="26">
        <v>6</v>
      </c>
      <c r="AM52" s="26"/>
      <c r="AN52" s="26"/>
      <c r="AO52" s="26"/>
      <c r="AP52" s="26"/>
      <c r="AQ52" s="26">
        <v>7</v>
      </c>
      <c r="AR52" s="26"/>
      <c r="AS52" s="26"/>
      <c r="AT52" s="26"/>
      <c r="AU52" s="26"/>
      <c r="AV52" s="26"/>
      <c r="AW52" s="26">
        <v>8</v>
      </c>
      <c r="AX52" s="26"/>
      <c r="AY52" s="26"/>
      <c r="AZ52" s="26"/>
      <c r="BA52" s="26"/>
      <c r="BB52" s="77">
        <v>9</v>
      </c>
      <c r="BC52" s="77"/>
      <c r="BD52" s="77"/>
      <c r="BE52" s="77"/>
      <c r="BF52" s="77"/>
      <c r="BG52" s="77">
        <v>10</v>
      </c>
      <c r="BH52" s="77"/>
      <c r="BI52" s="77"/>
      <c r="BJ52" s="77"/>
      <c r="BK52" s="77"/>
      <c r="BL52" s="77"/>
      <c r="BM52" s="6"/>
      <c r="BN52" s="6"/>
      <c r="BO52" s="6"/>
      <c r="BP52" s="6"/>
      <c r="BQ52" s="6"/>
    </row>
    <row r="53" spans="1:80" ht="18" hidden="1" customHeight="1">
      <c r="A53" s="62" t="s">
        <v>19</v>
      </c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54" t="s">
        <v>15</v>
      </c>
      <c r="R53" s="54"/>
      <c r="S53" s="54"/>
      <c r="T53" s="54"/>
      <c r="U53" s="54"/>
      <c r="V53" s="54" t="s">
        <v>14</v>
      </c>
      <c r="W53" s="54"/>
      <c r="X53" s="54"/>
      <c r="Y53" s="54"/>
      <c r="Z53" s="54"/>
      <c r="AA53" s="71" t="s">
        <v>21</v>
      </c>
      <c r="AB53" s="72"/>
      <c r="AC53" s="72"/>
      <c r="AD53" s="72"/>
      <c r="AE53" s="72"/>
      <c r="AF53" s="72"/>
      <c r="AG53" s="54" t="s">
        <v>16</v>
      </c>
      <c r="AH53" s="54"/>
      <c r="AI53" s="54"/>
      <c r="AJ53" s="54"/>
      <c r="AK53" s="54"/>
      <c r="AL53" s="54" t="s">
        <v>17</v>
      </c>
      <c r="AM53" s="54"/>
      <c r="AN53" s="54"/>
      <c r="AO53" s="54"/>
      <c r="AP53" s="54"/>
      <c r="AQ53" s="71" t="s">
        <v>21</v>
      </c>
      <c r="AR53" s="72"/>
      <c r="AS53" s="72"/>
      <c r="AT53" s="72"/>
      <c r="AU53" s="72"/>
      <c r="AV53" s="72"/>
      <c r="AW53" s="73" t="s">
        <v>22</v>
      </c>
      <c r="AX53" s="74"/>
      <c r="AY53" s="74"/>
      <c r="AZ53" s="74"/>
      <c r="BA53" s="75"/>
      <c r="BB53" s="73" t="s">
        <v>22</v>
      </c>
      <c r="BC53" s="74"/>
      <c r="BD53" s="74"/>
      <c r="BE53" s="74"/>
      <c r="BF53" s="75"/>
      <c r="BG53" s="72" t="s">
        <v>21</v>
      </c>
      <c r="BH53" s="72"/>
      <c r="BI53" s="72"/>
      <c r="BJ53" s="72"/>
      <c r="BK53" s="72"/>
      <c r="BL53" s="72"/>
      <c r="BM53" s="7"/>
      <c r="BN53" s="7"/>
      <c r="BO53" s="7"/>
      <c r="BP53" s="7"/>
      <c r="BQ53" s="7"/>
      <c r="CA53" s="1" t="s">
        <v>26</v>
      </c>
    </row>
    <row r="54" spans="1:80" s="18" customFormat="1" ht="15.5">
      <c r="A54" s="76" t="s">
        <v>64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>
        <f>Q54+V54</f>
        <v>0</v>
      </c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>
        <f>AG54+AL54</f>
        <v>0</v>
      </c>
      <c r="AR54" s="64"/>
      <c r="AS54" s="64"/>
      <c r="AT54" s="64"/>
      <c r="AU54" s="64"/>
      <c r="AV54" s="64"/>
      <c r="AW54" s="64">
        <f>AG54-Q54</f>
        <v>0</v>
      </c>
      <c r="AX54" s="64"/>
      <c r="AY54" s="64"/>
      <c r="AZ54" s="64"/>
      <c r="BA54" s="64"/>
      <c r="BB54" s="65">
        <f>AL54-V54</f>
        <v>0</v>
      </c>
      <c r="BC54" s="65"/>
      <c r="BD54" s="65"/>
      <c r="BE54" s="65"/>
      <c r="BF54" s="65"/>
      <c r="BG54" s="65">
        <f>AW54+BB54</f>
        <v>0</v>
      </c>
      <c r="BH54" s="65"/>
      <c r="BI54" s="65"/>
      <c r="BJ54" s="65"/>
      <c r="BK54" s="65"/>
      <c r="BL54" s="65"/>
      <c r="BM54" s="19"/>
      <c r="BN54" s="19"/>
      <c r="BO54" s="19"/>
      <c r="BP54" s="19"/>
      <c r="BQ54" s="19"/>
      <c r="CA54" s="18" t="s">
        <v>27</v>
      </c>
    </row>
    <row r="56" spans="1:80" ht="15.85" customHeight="1">
      <c r="A56" s="51" t="s">
        <v>53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1"/>
    </row>
    <row r="58" spans="1:80" ht="45.1" customHeight="1">
      <c r="A58" s="66" t="s">
        <v>10</v>
      </c>
      <c r="B58" s="67"/>
      <c r="C58" s="66" t="s">
        <v>9</v>
      </c>
      <c r="D58" s="70"/>
      <c r="E58" s="70"/>
      <c r="F58" s="70"/>
      <c r="G58" s="70"/>
      <c r="H58" s="70"/>
      <c r="I58" s="67"/>
      <c r="J58" s="66" t="s">
        <v>8</v>
      </c>
      <c r="K58" s="70"/>
      <c r="L58" s="70"/>
      <c r="M58" s="70"/>
      <c r="N58" s="67"/>
      <c r="O58" s="66" t="s">
        <v>7</v>
      </c>
      <c r="P58" s="70"/>
      <c r="Q58" s="70"/>
      <c r="R58" s="70"/>
      <c r="S58" s="70"/>
      <c r="T58" s="70"/>
      <c r="U58" s="70"/>
      <c r="V58" s="70"/>
      <c r="W58" s="70"/>
      <c r="X58" s="67"/>
      <c r="Y58" s="26" t="s">
        <v>30</v>
      </c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 t="s">
        <v>55</v>
      </c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63" t="s">
        <v>3</v>
      </c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9"/>
      <c r="BS58" s="9"/>
      <c r="BT58" s="9"/>
      <c r="BU58" s="9"/>
      <c r="BV58" s="9"/>
      <c r="BW58" s="9"/>
      <c r="BX58" s="9"/>
      <c r="BY58" s="9"/>
      <c r="BZ58" s="8"/>
    </row>
    <row r="59" spans="1:80" ht="32.299999999999997" customHeight="1">
      <c r="A59" s="68"/>
      <c r="B59" s="69"/>
      <c r="C59" s="68"/>
      <c r="D59" s="50"/>
      <c r="E59" s="50"/>
      <c r="F59" s="50"/>
      <c r="G59" s="50"/>
      <c r="H59" s="50"/>
      <c r="I59" s="69"/>
      <c r="J59" s="68"/>
      <c r="K59" s="50"/>
      <c r="L59" s="50"/>
      <c r="M59" s="50"/>
      <c r="N59" s="69"/>
      <c r="O59" s="68"/>
      <c r="P59" s="50"/>
      <c r="Q59" s="50"/>
      <c r="R59" s="50"/>
      <c r="S59" s="50"/>
      <c r="T59" s="50"/>
      <c r="U59" s="50"/>
      <c r="V59" s="50"/>
      <c r="W59" s="50"/>
      <c r="X59" s="69"/>
      <c r="Y59" s="55" t="s">
        <v>5</v>
      </c>
      <c r="Z59" s="56"/>
      <c r="AA59" s="56"/>
      <c r="AB59" s="56"/>
      <c r="AC59" s="57"/>
      <c r="AD59" s="55" t="s">
        <v>4</v>
      </c>
      <c r="AE59" s="56"/>
      <c r="AF59" s="56"/>
      <c r="AG59" s="56"/>
      <c r="AH59" s="57"/>
      <c r="AI59" s="26" t="s">
        <v>31</v>
      </c>
      <c r="AJ59" s="26"/>
      <c r="AK59" s="26"/>
      <c r="AL59" s="26"/>
      <c r="AM59" s="26"/>
      <c r="AN59" s="26" t="s">
        <v>5</v>
      </c>
      <c r="AO59" s="26"/>
      <c r="AP59" s="26"/>
      <c r="AQ59" s="26"/>
      <c r="AR59" s="26"/>
      <c r="AS59" s="26" t="s">
        <v>4</v>
      </c>
      <c r="AT59" s="26"/>
      <c r="AU59" s="26"/>
      <c r="AV59" s="26"/>
      <c r="AW59" s="26"/>
      <c r="AX59" s="26" t="s">
        <v>31</v>
      </c>
      <c r="AY59" s="26"/>
      <c r="AZ59" s="26"/>
      <c r="BA59" s="26"/>
      <c r="BB59" s="26"/>
      <c r="BC59" s="26" t="s">
        <v>5</v>
      </c>
      <c r="BD59" s="26"/>
      <c r="BE59" s="26"/>
      <c r="BF59" s="26"/>
      <c r="BG59" s="26"/>
      <c r="BH59" s="26" t="s">
        <v>4</v>
      </c>
      <c r="BI59" s="26"/>
      <c r="BJ59" s="26"/>
      <c r="BK59" s="26"/>
      <c r="BL59" s="26"/>
      <c r="BM59" s="26" t="s">
        <v>31</v>
      </c>
      <c r="BN59" s="26"/>
      <c r="BO59" s="26"/>
      <c r="BP59" s="26"/>
      <c r="BQ59" s="26"/>
      <c r="BR59" s="2"/>
      <c r="BS59" s="2"/>
      <c r="BT59" s="2"/>
      <c r="BU59" s="2"/>
      <c r="BV59" s="2"/>
      <c r="BW59" s="2"/>
      <c r="BX59" s="2"/>
      <c r="BY59" s="2"/>
      <c r="BZ59" s="8"/>
    </row>
    <row r="60" spans="1:80" ht="16" customHeight="1">
      <c r="A60" s="26">
        <v>1</v>
      </c>
      <c r="B60" s="26"/>
      <c r="C60" s="26">
        <v>2</v>
      </c>
      <c r="D60" s="26"/>
      <c r="E60" s="26"/>
      <c r="F60" s="26"/>
      <c r="G60" s="26"/>
      <c r="H60" s="26"/>
      <c r="I60" s="26"/>
      <c r="J60" s="26">
        <v>3</v>
      </c>
      <c r="K60" s="26"/>
      <c r="L60" s="26"/>
      <c r="M60" s="26"/>
      <c r="N60" s="26"/>
      <c r="O60" s="26">
        <v>4</v>
      </c>
      <c r="P60" s="26"/>
      <c r="Q60" s="26"/>
      <c r="R60" s="26"/>
      <c r="S60" s="26"/>
      <c r="T60" s="26"/>
      <c r="U60" s="26"/>
      <c r="V60" s="26"/>
      <c r="W60" s="26"/>
      <c r="X60" s="26"/>
      <c r="Y60" s="26">
        <v>5</v>
      </c>
      <c r="Z60" s="26"/>
      <c r="AA60" s="26"/>
      <c r="AB60" s="26"/>
      <c r="AC60" s="26"/>
      <c r="AD60" s="26">
        <v>6</v>
      </c>
      <c r="AE60" s="26"/>
      <c r="AF60" s="26"/>
      <c r="AG60" s="26"/>
      <c r="AH60" s="26"/>
      <c r="AI60" s="26">
        <v>7</v>
      </c>
      <c r="AJ60" s="26"/>
      <c r="AK60" s="26"/>
      <c r="AL60" s="26"/>
      <c r="AM60" s="26"/>
      <c r="AN60" s="55">
        <v>8</v>
      </c>
      <c r="AO60" s="56"/>
      <c r="AP60" s="56"/>
      <c r="AQ60" s="56"/>
      <c r="AR60" s="57"/>
      <c r="AS60" s="55">
        <v>9</v>
      </c>
      <c r="AT60" s="56"/>
      <c r="AU60" s="56"/>
      <c r="AV60" s="56"/>
      <c r="AW60" s="57"/>
      <c r="AX60" s="55">
        <v>10</v>
      </c>
      <c r="AY60" s="56"/>
      <c r="AZ60" s="56"/>
      <c r="BA60" s="56"/>
      <c r="BB60" s="57"/>
      <c r="BC60" s="55">
        <v>11</v>
      </c>
      <c r="BD60" s="56"/>
      <c r="BE60" s="56"/>
      <c r="BF60" s="56"/>
      <c r="BG60" s="57"/>
      <c r="BH60" s="55">
        <v>12</v>
      </c>
      <c r="BI60" s="56"/>
      <c r="BJ60" s="56"/>
      <c r="BK60" s="56"/>
      <c r="BL60" s="57"/>
      <c r="BM60" s="55">
        <v>13</v>
      </c>
      <c r="BN60" s="56"/>
      <c r="BO60" s="56"/>
      <c r="BP60" s="56"/>
      <c r="BQ60" s="57"/>
      <c r="BR60" s="2"/>
      <c r="BS60" s="2"/>
      <c r="BT60" s="2"/>
      <c r="BU60" s="2"/>
      <c r="BV60" s="2"/>
      <c r="BW60" s="2"/>
      <c r="BX60" s="2"/>
      <c r="BY60" s="2"/>
      <c r="BZ60" s="8"/>
    </row>
    <row r="61" spans="1:80" ht="12.8" hidden="1" customHeight="1">
      <c r="A61" s="58" t="s">
        <v>44</v>
      </c>
      <c r="B61" s="58"/>
      <c r="C61" s="59" t="s">
        <v>19</v>
      </c>
      <c r="D61" s="60"/>
      <c r="E61" s="60"/>
      <c r="F61" s="60"/>
      <c r="G61" s="60"/>
      <c r="H61" s="60"/>
      <c r="I61" s="61"/>
      <c r="J61" s="58" t="s">
        <v>20</v>
      </c>
      <c r="K61" s="58"/>
      <c r="L61" s="58"/>
      <c r="M61" s="58"/>
      <c r="N61" s="58"/>
      <c r="O61" s="62" t="s">
        <v>45</v>
      </c>
      <c r="P61" s="62"/>
      <c r="Q61" s="62"/>
      <c r="R61" s="62"/>
      <c r="S61" s="62"/>
      <c r="T61" s="62"/>
      <c r="U61" s="62"/>
      <c r="V61" s="62"/>
      <c r="W61" s="62"/>
      <c r="X61" s="59"/>
      <c r="Y61" s="54" t="s">
        <v>15</v>
      </c>
      <c r="Z61" s="54"/>
      <c r="AA61" s="54"/>
      <c r="AB61" s="54"/>
      <c r="AC61" s="54"/>
      <c r="AD61" s="54" t="s">
        <v>35</v>
      </c>
      <c r="AE61" s="54"/>
      <c r="AF61" s="54"/>
      <c r="AG61" s="54"/>
      <c r="AH61" s="54"/>
      <c r="AI61" s="54" t="s">
        <v>21</v>
      </c>
      <c r="AJ61" s="54"/>
      <c r="AK61" s="54"/>
      <c r="AL61" s="54"/>
      <c r="AM61" s="54"/>
      <c r="AN61" s="54" t="s">
        <v>36</v>
      </c>
      <c r="AO61" s="54"/>
      <c r="AP61" s="54"/>
      <c r="AQ61" s="54"/>
      <c r="AR61" s="54"/>
      <c r="AS61" s="54" t="s">
        <v>16</v>
      </c>
      <c r="AT61" s="54"/>
      <c r="AU61" s="54"/>
      <c r="AV61" s="54"/>
      <c r="AW61" s="54"/>
      <c r="AX61" s="54" t="s">
        <v>21</v>
      </c>
      <c r="AY61" s="54"/>
      <c r="AZ61" s="54"/>
      <c r="BA61" s="54"/>
      <c r="BB61" s="54"/>
      <c r="BC61" s="54" t="s">
        <v>38</v>
      </c>
      <c r="BD61" s="54"/>
      <c r="BE61" s="54"/>
      <c r="BF61" s="54"/>
      <c r="BG61" s="54"/>
      <c r="BH61" s="54" t="s">
        <v>38</v>
      </c>
      <c r="BI61" s="54"/>
      <c r="BJ61" s="54"/>
      <c r="BK61" s="54"/>
      <c r="BL61" s="54"/>
      <c r="BM61" s="53" t="s">
        <v>21</v>
      </c>
      <c r="BN61" s="53"/>
      <c r="BO61" s="53"/>
      <c r="BP61" s="53"/>
      <c r="BQ61" s="53"/>
      <c r="BR61" s="11"/>
      <c r="BS61" s="11"/>
      <c r="BT61" s="8"/>
      <c r="BU61" s="8"/>
      <c r="BV61" s="8"/>
      <c r="BW61" s="8"/>
      <c r="BX61" s="8"/>
      <c r="BY61" s="8"/>
      <c r="BZ61" s="8"/>
      <c r="CA61" s="1" t="s">
        <v>28</v>
      </c>
    </row>
    <row r="62" spans="1:80" s="18" customFormat="1" ht="15.5">
      <c r="A62" s="33">
        <v>0</v>
      </c>
      <c r="B62" s="33"/>
      <c r="C62" s="37" t="s">
        <v>65</v>
      </c>
      <c r="D62" s="37"/>
      <c r="E62" s="37"/>
      <c r="F62" s="37"/>
      <c r="G62" s="37"/>
      <c r="H62" s="37"/>
      <c r="I62" s="37"/>
      <c r="J62" s="37" t="s">
        <v>66</v>
      </c>
      <c r="K62" s="37"/>
      <c r="L62" s="37"/>
      <c r="M62" s="37"/>
      <c r="N62" s="37"/>
      <c r="O62" s="37" t="s">
        <v>66</v>
      </c>
      <c r="P62" s="37"/>
      <c r="Q62" s="37"/>
      <c r="R62" s="37"/>
      <c r="S62" s="37"/>
      <c r="T62" s="37"/>
      <c r="U62" s="37"/>
      <c r="V62" s="37"/>
      <c r="W62" s="37"/>
      <c r="X62" s="37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20"/>
      <c r="BS62" s="20"/>
      <c r="BT62" s="20"/>
      <c r="BU62" s="20"/>
      <c r="BV62" s="20"/>
      <c r="BW62" s="20"/>
      <c r="BX62" s="20"/>
      <c r="BY62" s="20"/>
      <c r="BZ62" s="21"/>
      <c r="CA62" s="18" t="s">
        <v>29</v>
      </c>
    </row>
    <row r="63" spans="1:80" ht="25.6" customHeight="1">
      <c r="A63" s="26">
        <v>1</v>
      </c>
      <c r="B63" s="26"/>
      <c r="C63" s="30" t="s">
        <v>86</v>
      </c>
      <c r="D63" s="40"/>
      <c r="E63" s="40"/>
      <c r="F63" s="40"/>
      <c r="G63" s="40"/>
      <c r="H63" s="40"/>
      <c r="I63" s="41"/>
      <c r="J63" s="29" t="s">
        <v>79</v>
      </c>
      <c r="K63" s="29"/>
      <c r="L63" s="29"/>
      <c r="M63" s="29"/>
      <c r="N63" s="29"/>
      <c r="O63" s="30" t="s">
        <v>80</v>
      </c>
      <c r="P63" s="40"/>
      <c r="Q63" s="40"/>
      <c r="R63" s="40"/>
      <c r="S63" s="40"/>
      <c r="T63" s="40"/>
      <c r="U63" s="40"/>
      <c r="V63" s="40"/>
      <c r="W63" s="40"/>
      <c r="X63" s="41"/>
      <c r="Y63" s="31">
        <v>2200000</v>
      </c>
      <c r="Z63" s="31"/>
      <c r="AA63" s="31"/>
      <c r="AB63" s="31"/>
      <c r="AC63" s="31"/>
      <c r="AD63" s="31">
        <v>0</v>
      </c>
      <c r="AE63" s="31"/>
      <c r="AF63" s="31"/>
      <c r="AG63" s="31"/>
      <c r="AH63" s="31"/>
      <c r="AI63" s="31">
        <f>Y63+AD63</f>
        <v>2200000</v>
      </c>
      <c r="AJ63" s="31"/>
      <c r="AK63" s="31"/>
      <c r="AL63" s="31"/>
      <c r="AM63" s="31"/>
      <c r="AN63" s="31">
        <v>2182698.11</v>
      </c>
      <c r="AO63" s="31"/>
      <c r="AP63" s="31"/>
      <c r="AQ63" s="31"/>
      <c r="AR63" s="31"/>
      <c r="AS63" s="31">
        <v>0</v>
      </c>
      <c r="AT63" s="31"/>
      <c r="AU63" s="31"/>
      <c r="AV63" s="31"/>
      <c r="AW63" s="31"/>
      <c r="AX63" s="25">
        <f>AN63+AS63</f>
        <v>2182698.11</v>
      </c>
      <c r="AY63" s="25"/>
      <c r="AZ63" s="25"/>
      <c r="BA63" s="25"/>
      <c r="BB63" s="25"/>
      <c r="BC63" s="25">
        <f>AN63-Y63</f>
        <v>-17301.89000000013</v>
      </c>
      <c r="BD63" s="25"/>
      <c r="BE63" s="25"/>
      <c r="BF63" s="25"/>
      <c r="BG63" s="25"/>
      <c r="BH63" s="25">
        <f>AS63-AD63</f>
        <v>0</v>
      </c>
      <c r="BI63" s="25"/>
      <c r="BJ63" s="25"/>
      <c r="BK63" s="25"/>
      <c r="BL63" s="25"/>
      <c r="BM63" s="25">
        <f>BC63+BH63</f>
        <v>-17301.89000000013</v>
      </c>
      <c r="BN63" s="25"/>
      <c r="BO63" s="25"/>
      <c r="BP63" s="25"/>
      <c r="BQ63" s="25"/>
      <c r="BR63" s="10"/>
      <c r="BS63" s="10"/>
      <c r="BT63" s="10"/>
      <c r="BU63" s="10"/>
      <c r="BV63" s="10"/>
      <c r="BW63" s="10"/>
      <c r="BX63" s="10"/>
      <c r="BY63" s="10"/>
      <c r="BZ63" s="8"/>
    </row>
    <row r="64" spans="1:80" ht="15.5" customHeight="1">
      <c r="A64" s="26"/>
      <c r="B64" s="26"/>
      <c r="C64" s="22" t="s">
        <v>87</v>
      </c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4"/>
      <c r="BR64" s="10"/>
      <c r="BS64" s="10"/>
      <c r="BT64" s="10"/>
      <c r="BU64" s="10"/>
      <c r="BV64" s="10"/>
      <c r="BW64" s="10"/>
      <c r="BX64" s="10"/>
      <c r="BY64" s="10"/>
      <c r="BZ64" s="8"/>
      <c r="CB64" s="1" t="s">
        <v>68</v>
      </c>
    </row>
    <row r="65" spans="1:80" s="18" customFormat="1" ht="15.5">
      <c r="A65" s="33">
        <v>0</v>
      </c>
      <c r="B65" s="33"/>
      <c r="C65" s="34" t="s">
        <v>69</v>
      </c>
      <c r="D65" s="35"/>
      <c r="E65" s="35"/>
      <c r="F65" s="35"/>
      <c r="G65" s="35"/>
      <c r="H65" s="35"/>
      <c r="I65" s="36"/>
      <c r="J65" s="37" t="s">
        <v>66</v>
      </c>
      <c r="K65" s="37"/>
      <c r="L65" s="37"/>
      <c r="M65" s="37"/>
      <c r="N65" s="37"/>
      <c r="O65" s="38" t="s">
        <v>66</v>
      </c>
      <c r="P65" s="103"/>
      <c r="Q65" s="103"/>
      <c r="R65" s="103"/>
      <c r="S65" s="103"/>
      <c r="T65" s="103"/>
      <c r="U65" s="103"/>
      <c r="V65" s="103"/>
      <c r="W65" s="103"/>
      <c r="X65" s="104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20"/>
      <c r="BS65" s="20"/>
      <c r="BT65" s="20"/>
      <c r="BU65" s="20"/>
      <c r="BV65" s="20"/>
      <c r="BW65" s="20"/>
      <c r="BX65" s="20"/>
      <c r="BY65" s="20"/>
      <c r="BZ65" s="21"/>
    </row>
    <row r="66" spans="1:80" ht="38.200000000000003" customHeight="1">
      <c r="A66" s="26">
        <v>2</v>
      </c>
      <c r="B66" s="26"/>
      <c r="C66" s="22" t="s">
        <v>88</v>
      </c>
      <c r="D66" s="27"/>
      <c r="E66" s="27"/>
      <c r="F66" s="27"/>
      <c r="G66" s="27"/>
      <c r="H66" s="27"/>
      <c r="I66" s="28"/>
      <c r="J66" s="29" t="s">
        <v>67</v>
      </c>
      <c r="K66" s="29"/>
      <c r="L66" s="29"/>
      <c r="M66" s="29"/>
      <c r="N66" s="29"/>
      <c r="O66" s="30" t="s">
        <v>81</v>
      </c>
      <c r="P66" s="27"/>
      <c r="Q66" s="27"/>
      <c r="R66" s="27"/>
      <c r="S66" s="27"/>
      <c r="T66" s="27"/>
      <c r="U66" s="27"/>
      <c r="V66" s="27"/>
      <c r="W66" s="27"/>
      <c r="X66" s="28"/>
      <c r="Y66" s="31">
        <v>1</v>
      </c>
      <c r="Z66" s="31"/>
      <c r="AA66" s="31"/>
      <c r="AB66" s="31"/>
      <c r="AC66" s="31"/>
      <c r="AD66" s="31">
        <v>0</v>
      </c>
      <c r="AE66" s="31"/>
      <c r="AF66" s="31"/>
      <c r="AG66" s="31"/>
      <c r="AH66" s="31"/>
      <c r="AI66" s="31">
        <f>Y66+AD66</f>
        <v>1</v>
      </c>
      <c r="AJ66" s="31"/>
      <c r="AK66" s="31"/>
      <c r="AL66" s="31"/>
      <c r="AM66" s="31"/>
      <c r="AN66" s="31">
        <v>1</v>
      </c>
      <c r="AO66" s="31"/>
      <c r="AP66" s="31"/>
      <c r="AQ66" s="31"/>
      <c r="AR66" s="31"/>
      <c r="AS66" s="31">
        <v>0</v>
      </c>
      <c r="AT66" s="31"/>
      <c r="AU66" s="31"/>
      <c r="AV66" s="31"/>
      <c r="AW66" s="31"/>
      <c r="AX66" s="25">
        <f>AN66+AS66</f>
        <v>1</v>
      </c>
      <c r="AY66" s="25"/>
      <c r="AZ66" s="25"/>
      <c r="BA66" s="25"/>
      <c r="BB66" s="25"/>
      <c r="BC66" s="25">
        <f>AN66-Y66</f>
        <v>0</v>
      </c>
      <c r="BD66" s="25"/>
      <c r="BE66" s="25"/>
      <c r="BF66" s="25"/>
      <c r="BG66" s="25"/>
      <c r="BH66" s="25">
        <f>AS66-AD66</f>
        <v>0</v>
      </c>
      <c r="BI66" s="25"/>
      <c r="BJ66" s="25"/>
      <c r="BK66" s="25"/>
      <c r="BL66" s="25"/>
      <c r="BM66" s="25">
        <f>BC66+BH66</f>
        <v>0</v>
      </c>
      <c r="BN66" s="25"/>
      <c r="BO66" s="25"/>
      <c r="BP66" s="25"/>
      <c r="BQ66" s="25"/>
      <c r="BR66" s="10"/>
      <c r="BS66" s="10"/>
      <c r="BT66" s="10"/>
      <c r="BU66" s="10"/>
      <c r="BV66" s="10"/>
      <c r="BW66" s="10"/>
      <c r="BX66" s="10"/>
      <c r="BY66" s="10"/>
      <c r="BZ66" s="8"/>
    </row>
    <row r="67" spans="1:80" s="18" customFormat="1" ht="15.5">
      <c r="A67" s="33">
        <v>0</v>
      </c>
      <c r="B67" s="33"/>
      <c r="C67" s="34" t="s">
        <v>70</v>
      </c>
      <c r="D67" s="35"/>
      <c r="E67" s="35"/>
      <c r="F67" s="35"/>
      <c r="G67" s="35"/>
      <c r="H67" s="35"/>
      <c r="I67" s="36"/>
      <c r="J67" s="37" t="s">
        <v>66</v>
      </c>
      <c r="K67" s="37"/>
      <c r="L67" s="37"/>
      <c r="M67" s="37"/>
      <c r="N67" s="37"/>
      <c r="O67" s="38" t="s">
        <v>66</v>
      </c>
      <c r="P67" s="35"/>
      <c r="Q67" s="35"/>
      <c r="R67" s="35"/>
      <c r="S67" s="35"/>
      <c r="T67" s="35"/>
      <c r="U67" s="35"/>
      <c r="V67" s="35"/>
      <c r="W67" s="35"/>
      <c r="X67" s="36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20"/>
      <c r="BS67" s="20"/>
      <c r="BT67" s="20"/>
      <c r="BU67" s="20"/>
      <c r="BV67" s="20"/>
      <c r="BW67" s="20"/>
      <c r="BX67" s="20"/>
      <c r="BY67" s="20"/>
      <c r="BZ67" s="21"/>
    </row>
    <row r="68" spans="1:80" ht="38.200000000000003" customHeight="1">
      <c r="A68" s="26">
        <v>3</v>
      </c>
      <c r="B68" s="26"/>
      <c r="C68" s="22" t="s">
        <v>89</v>
      </c>
      <c r="D68" s="27"/>
      <c r="E68" s="27"/>
      <c r="F68" s="27"/>
      <c r="G68" s="27"/>
      <c r="H68" s="27"/>
      <c r="I68" s="28"/>
      <c r="J68" s="29" t="s">
        <v>79</v>
      </c>
      <c r="K68" s="29"/>
      <c r="L68" s="29"/>
      <c r="M68" s="29"/>
      <c r="N68" s="29"/>
      <c r="O68" s="30" t="s">
        <v>90</v>
      </c>
      <c r="P68" s="27"/>
      <c r="Q68" s="27"/>
      <c r="R68" s="27"/>
      <c r="S68" s="27"/>
      <c r="T68" s="27"/>
      <c r="U68" s="27"/>
      <c r="V68" s="27"/>
      <c r="W68" s="27"/>
      <c r="X68" s="28"/>
      <c r="Y68" s="31">
        <v>2200000</v>
      </c>
      <c r="Z68" s="31"/>
      <c r="AA68" s="31"/>
      <c r="AB68" s="31"/>
      <c r="AC68" s="31"/>
      <c r="AD68" s="31">
        <v>0</v>
      </c>
      <c r="AE68" s="31"/>
      <c r="AF68" s="31"/>
      <c r="AG68" s="31"/>
      <c r="AH68" s="31"/>
      <c r="AI68" s="31">
        <f>Y68+AD68</f>
        <v>2200000</v>
      </c>
      <c r="AJ68" s="31"/>
      <c r="AK68" s="31"/>
      <c r="AL68" s="31"/>
      <c r="AM68" s="31"/>
      <c r="AN68" s="31">
        <v>2182698.11</v>
      </c>
      <c r="AO68" s="31"/>
      <c r="AP68" s="31"/>
      <c r="AQ68" s="31"/>
      <c r="AR68" s="31"/>
      <c r="AS68" s="31">
        <v>0</v>
      </c>
      <c r="AT68" s="31"/>
      <c r="AU68" s="31"/>
      <c r="AV68" s="31"/>
      <c r="AW68" s="31"/>
      <c r="AX68" s="25">
        <f>AN68+AS68</f>
        <v>2182698.11</v>
      </c>
      <c r="AY68" s="25"/>
      <c r="AZ68" s="25"/>
      <c r="BA68" s="25"/>
      <c r="BB68" s="25"/>
      <c r="BC68" s="25">
        <f>AN68-Y68</f>
        <v>-17301.89000000013</v>
      </c>
      <c r="BD68" s="25"/>
      <c r="BE68" s="25"/>
      <c r="BF68" s="25"/>
      <c r="BG68" s="25"/>
      <c r="BH68" s="25">
        <f>AS68-AD68</f>
        <v>0</v>
      </c>
      <c r="BI68" s="25"/>
      <c r="BJ68" s="25"/>
      <c r="BK68" s="25"/>
      <c r="BL68" s="25"/>
      <c r="BM68" s="25">
        <f>BC68+BH68</f>
        <v>-17301.89000000013</v>
      </c>
      <c r="BN68" s="25"/>
      <c r="BO68" s="25"/>
      <c r="BP68" s="25"/>
      <c r="BQ68" s="25"/>
      <c r="BR68" s="10"/>
      <c r="BS68" s="10"/>
      <c r="BT68" s="10"/>
      <c r="BU68" s="10"/>
      <c r="BV68" s="10"/>
      <c r="BW68" s="10"/>
      <c r="BX68" s="10"/>
      <c r="BY68" s="10"/>
      <c r="BZ68" s="8"/>
    </row>
    <row r="69" spans="1:80" ht="15.5" customHeight="1">
      <c r="A69" s="26"/>
      <c r="B69" s="26"/>
      <c r="C69" s="22" t="s">
        <v>87</v>
      </c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4"/>
      <c r="BR69" s="10"/>
      <c r="BS69" s="10"/>
      <c r="BT69" s="10"/>
      <c r="BU69" s="10"/>
      <c r="BV69" s="10"/>
      <c r="BW69" s="10"/>
      <c r="BX69" s="10"/>
      <c r="BY69" s="10"/>
      <c r="BZ69" s="8"/>
      <c r="CB69" s="1" t="s">
        <v>82</v>
      </c>
    </row>
    <row r="70" spans="1:80" s="18" customFormat="1" ht="15.5">
      <c r="A70" s="33">
        <v>0</v>
      </c>
      <c r="B70" s="33"/>
      <c r="C70" s="34" t="s">
        <v>71</v>
      </c>
      <c r="D70" s="35"/>
      <c r="E70" s="35"/>
      <c r="F70" s="35"/>
      <c r="G70" s="35"/>
      <c r="H70" s="35"/>
      <c r="I70" s="36"/>
      <c r="J70" s="37" t="s">
        <v>66</v>
      </c>
      <c r="K70" s="37"/>
      <c r="L70" s="37"/>
      <c r="M70" s="37"/>
      <c r="N70" s="37"/>
      <c r="O70" s="38" t="s">
        <v>66</v>
      </c>
      <c r="P70" s="35"/>
      <c r="Q70" s="35"/>
      <c r="R70" s="35"/>
      <c r="S70" s="35"/>
      <c r="T70" s="35"/>
      <c r="U70" s="35"/>
      <c r="V70" s="35"/>
      <c r="W70" s="35"/>
      <c r="X70" s="36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20"/>
      <c r="BS70" s="20"/>
      <c r="BT70" s="20"/>
      <c r="BU70" s="20"/>
      <c r="BV70" s="20"/>
      <c r="BW70" s="20"/>
      <c r="BX70" s="20"/>
      <c r="BY70" s="20"/>
      <c r="BZ70" s="21"/>
    </row>
    <row r="71" spans="1:80" ht="25.6" customHeight="1">
      <c r="A71" s="26">
        <v>4</v>
      </c>
      <c r="B71" s="26"/>
      <c r="C71" s="22" t="s">
        <v>91</v>
      </c>
      <c r="D71" s="27"/>
      <c r="E71" s="27"/>
      <c r="F71" s="27"/>
      <c r="G71" s="27"/>
      <c r="H71" s="27"/>
      <c r="I71" s="28"/>
      <c r="J71" s="29" t="s">
        <v>72</v>
      </c>
      <c r="K71" s="29"/>
      <c r="L71" s="29"/>
      <c r="M71" s="29"/>
      <c r="N71" s="29"/>
      <c r="O71" s="30" t="s">
        <v>92</v>
      </c>
      <c r="P71" s="27"/>
      <c r="Q71" s="27"/>
      <c r="R71" s="27"/>
      <c r="S71" s="27"/>
      <c r="T71" s="27"/>
      <c r="U71" s="27"/>
      <c r="V71" s="27"/>
      <c r="W71" s="27"/>
      <c r="X71" s="28"/>
      <c r="Y71" s="31">
        <v>100</v>
      </c>
      <c r="Z71" s="31"/>
      <c r="AA71" s="31"/>
      <c r="AB71" s="31"/>
      <c r="AC71" s="31"/>
      <c r="AD71" s="31">
        <v>0</v>
      </c>
      <c r="AE71" s="31"/>
      <c r="AF71" s="31"/>
      <c r="AG71" s="31"/>
      <c r="AH71" s="31"/>
      <c r="AI71" s="31">
        <f>Y71+AD71</f>
        <v>100</v>
      </c>
      <c r="AJ71" s="31"/>
      <c r="AK71" s="31"/>
      <c r="AL71" s="31"/>
      <c r="AM71" s="31"/>
      <c r="AN71" s="31">
        <v>99.21</v>
      </c>
      <c r="AO71" s="31"/>
      <c r="AP71" s="31"/>
      <c r="AQ71" s="31"/>
      <c r="AR71" s="31"/>
      <c r="AS71" s="31">
        <v>0</v>
      </c>
      <c r="AT71" s="31"/>
      <c r="AU71" s="31"/>
      <c r="AV71" s="31"/>
      <c r="AW71" s="31"/>
      <c r="AX71" s="25">
        <f>AN71+AS71</f>
        <v>99.21</v>
      </c>
      <c r="AY71" s="25"/>
      <c r="AZ71" s="25"/>
      <c r="BA71" s="25"/>
      <c r="BB71" s="25"/>
      <c r="BC71" s="25">
        <f>AN71-Y71</f>
        <v>-0.79000000000000625</v>
      </c>
      <c r="BD71" s="25"/>
      <c r="BE71" s="25"/>
      <c r="BF71" s="25"/>
      <c r="BG71" s="25"/>
      <c r="BH71" s="25">
        <f>AS71-AD71</f>
        <v>0</v>
      </c>
      <c r="BI71" s="25"/>
      <c r="BJ71" s="25"/>
      <c r="BK71" s="25"/>
      <c r="BL71" s="25"/>
      <c r="BM71" s="25">
        <f>BC71+BH71</f>
        <v>-0.79000000000000625</v>
      </c>
      <c r="BN71" s="25"/>
      <c r="BO71" s="25"/>
      <c r="BP71" s="25"/>
      <c r="BQ71" s="25"/>
      <c r="BR71" s="10"/>
      <c r="BS71" s="10"/>
      <c r="BT71" s="10"/>
      <c r="BU71" s="10"/>
      <c r="BV71" s="10"/>
      <c r="BW71" s="10"/>
      <c r="BX71" s="10"/>
      <c r="BY71" s="10"/>
      <c r="BZ71" s="8"/>
    </row>
    <row r="72" spans="1:80" ht="15.5" customHeight="1">
      <c r="A72" s="26"/>
      <c r="B72" s="26"/>
      <c r="C72" s="22" t="s">
        <v>94</v>
      </c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4"/>
      <c r="BR72" s="10"/>
      <c r="BS72" s="10"/>
      <c r="BT72" s="10"/>
      <c r="BU72" s="10"/>
      <c r="BV72" s="10"/>
      <c r="BW72" s="10"/>
      <c r="BX72" s="10"/>
      <c r="BY72" s="10"/>
      <c r="BZ72" s="8"/>
      <c r="CB72" s="1" t="s">
        <v>93</v>
      </c>
    </row>
    <row r="74" spans="1:80" ht="16" customHeight="1">
      <c r="A74" s="51" t="s">
        <v>56</v>
      </c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51"/>
      <c r="BG74" s="51"/>
      <c r="BH74" s="51"/>
      <c r="BI74" s="51"/>
      <c r="BJ74" s="51"/>
      <c r="BK74" s="51"/>
      <c r="BL74" s="51"/>
    </row>
    <row r="75" spans="1:80" ht="16" customHeight="1">
      <c r="A75" s="52" t="s">
        <v>96</v>
      </c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52"/>
      <c r="BC75" s="52"/>
      <c r="BD75" s="52"/>
      <c r="BE75" s="52"/>
      <c r="BF75" s="52"/>
      <c r="BG75" s="52"/>
      <c r="BH75" s="52"/>
      <c r="BI75" s="52"/>
      <c r="BJ75" s="52"/>
      <c r="BK75" s="52"/>
      <c r="BL75" s="52"/>
    </row>
    <row r="76" spans="1:80" ht="16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</row>
    <row r="77" spans="1:80" ht="16" customHeight="1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</row>
    <row r="78" spans="1:80" ht="42.05" customHeight="1">
      <c r="A78" s="48" t="s">
        <v>100</v>
      </c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3"/>
      <c r="AO78" s="3"/>
      <c r="AP78" s="50" t="s">
        <v>74</v>
      </c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F78" s="50"/>
      <c r="BG78" s="50"/>
      <c r="BH78" s="50"/>
    </row>
    <row r="79" spans="1:80">
      <c r="W79" s="47" t="s">
        <v>12</v>
      </c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"/>
      <c r="AO79" s="4"/>
      <c r="AP79" s="47" t="s">
        <v>13</v>
      </c>
      <c r="AQ79" s="47"/>
      <c r="AR79" s="47"/>
      <c r="AS79" s="47"/>
      <c r="AT79" s="47"/>
      <c r="AU79" s="47"/>
      <c r="AV79" s="47"/>
      <c r="AW79" s="47"/>
      <c r="AX79" s="47"/>
      <c r="AY79" s="47"/>
      <c r="AZ79" s="47"/>
      <c r="BA79" s="47"/>
      <c r="BB79" s="47"/>
      <c r="BC79" s="47"/>
      <c r="BD79" s="47"/>
      <c r="BE79" s="47"/>
      <c r="BF79" s="47"/>
      <c r="BG79" s="47"/>
      <c r="BH79" s="47"/>
    </row>
    <row r="80" spans="1:80" ht="58.05" customHeight="1">
      <c r="A80" s="48" t="s">
        <v>101</v>
      </c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3"/>
      <c r="AO80" s="3"/>
      <c r="AP80" s="50" t="s">
        <v>102</v>
      </c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  <c r="BH80" s="50"/>
    </row>
    <row r="81" spans="23:60">
      <c r="W81" s="47" t="s">
        <v>12</v>
      </c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"/>
      <c r="AO81" s="4"/>
      <c r="AP81" s="47" t="s">
        <v>13</v>
      </c>
      <c r="AQ81" s="47"/>
      <c r="AR81" s="47"/>
      <c r="AS81" s="47"/>
      <c r="AT81" s="47"/>
      <c r="AU81" s="47"/>
      <c r="AV81" s="47"/>
      <c r="AW81" s="47"/>
      <c r="AX81" s="47"/>
      <c r="AY81" s="47"/>
      <c r="AZ81" s="47"/>
      <c r="BA81" s="47"/>
      <c r="BB81" s="47"/>
      <c r="BC81" s="47"/>
      <c r="BD81" s="47"/>
      <c r="BE81" s="47"/>
      <c r="BF81" s="47"/>
      <c r="BG81" s="47"/>
      <c r="BH81" s="47"/>
    </row>
  </sheetData>
  <mergeCells count="316">
    <mergeCell ref="A12:BL12"/>
    <mergeCell ref="A14:B14"/>
    <mergeCell ref="D14:J14"/>
    <mergeCell ref="L14:BL14"/>
    <mergeCell ref="D15:J15"/>
    <mergeCell ref="L15:BL15"/>
    <mergeCell ref="AO2:BL6"/>
    <mergeCell ref="A7:BL7"/>
    <mergeCell ref="A8:BL8"/>
    <mergeCell ref="A9:BL9"/>
    <mergeCell ref="A10:BL10"/>
    <mergeCell ref="A11:BL11"/>
    <mergeCell ref="A17:B17"/>
    <mergeCell ref="D17:J17"/>
    <mergeCell ref="L17:BL17"/>
    <mergeCell ref="D18:J18"/>
    <mergeCell ref="L18:BL18"/>
    <mergeCell ref="A20:B20"/>
    <mergeCell ref="D20:J20"/>
    <mergeCell ref="L20:AB20"/>
    <mergeCell ref="AC20:BL20"/>
    <mergeCell ref="A25:F25"/>
    <mergeCell ref="G25:BL25"/>
    <mergeCell ref="A26:F26"/>
    <mergeCell ref="G26:BL26"/>
    <mergeCell ref="A27:F27"/>
    <mergeCell ref="G27:BL27"/>
    <mergeCell ref="D21:J21"/>
    <mergeCell ref="L21:AB21"/>
    <mergeCell ref="AC21:BL21"/>
    <mergeCell ref="A23:BL23"/>
    <mergeCell ref="A24:F24"/>
    <mergeCell ref="G24:BL24"/>
    <mergeCell ref="AU41:AY41"/>
    <mergeCell ref="A35:F35"/>
    <mergeCell ref="G35:BL35"/>
    <mergeCell ref="A36:F36"/>
    <mergeCell ref="G36:BL36"/>
    <mergeCell ref="A38:BQ38"/>
    <mergeCell ref="A39:BQ39"/>
    <mergeCell ref="A29:BL29"/>
    <mergeCell ref="A30:BL30"/>
    <mergeCell ref="A32:BL32"/>
    <mergeCell ref="A33:F33"/>
    <mergeCell ref="G33:BL33"/>
    <mergeCell ref="A34:F34"/>
    <mergeCell ref="G34:BL34"/>
    <mergeCell ref="A43:B43"/>
    <mergeCell ref="C43:Z43"/>
    <mergeCell ref="AA43:AE43"/>
    <mergeCell ref="AF43:AJ43"/>
    <mergeCell ref="AK43:AO43"/>
    <mergeCell ref="AZ41:BC41"/>
    <mergeCell ref="BD41:BH41"/>
    <mergeCell ref="BI41:BM41"/>
    <mergeCell ref="BN41:BQ41"/>
    <mergeCell ref="A42:B42"/>
    <mergeCell ref="C42:Z42"/>
    <mergeCell ref="AA42:AE42"/>
    <mergeCell ref="AF42:AJ42"/>
    <mergeCell ref="AK42:AO42"/>
    <mergeCell ref="AP42:AT42"/>
    <mergeCell ref="A40:B41"/>
    <mergeCell ref="C40:Z41"/>
    <mergeCell ref="AA40:AO40"/>
    <mergeCell ref="AP40:BC40"/>
    <mergeCell ref="BD40:BQ40"/>
    <mergeCell ref="AA41:AE41"/>
    <mergeCell ref="AF41:AJ41"/>
    <mergeCell ref="AK41:AO41"/>
    <mergeCell ref="AP41:AT41"/>
    <mergeCell ref="AP43:AT43"/>
    <mergeCell ref="AU43:AY43"/>
    <mergeCell ref="AZ43:BC43"/>
    <mergeCell ref="BD43:BH43"/>
    <mergeCell ref="BI43:BM43"/>
    <mergeCell ref="BN43:BQ43"/>
    <mergeCell ref="AU42:AY42"/>
    <mergeCell ref="AZ42:BC42"/>
    <mergeCell ref="BD42:BH42"/>
    <mergeCell ref="BI42:BM42"/>
    <mergeCell ref="BN42:BQ42"/>
    <mergeCell ref="AU44:AY44"/>
    <mergeCell ref="AZ44:BC44"/>
    <mergeCell ref="BD44:BH44"/>
    <mergeCell ref="BI44:BM44"/>
    <mergeCell ref="BN44:BQ44"/>
    <mergeCell ref="A48:BL48"/>
    <mergeCell ref="A45:B45"/>
    <mergeCell ref="A44:B44"/>
    <mergeCell ref="C44:Z44"/>
    <mergeCell ref="AA44:AE44"/>
    <mergeCell ref="AF44:AJ44"/>
    <mergeCell ref="AK44:AO44"/>
    <mergeCell ref="AP44:AT44"/>
    <mergeCell ref="A49:BL49"/>
    <mergeCell ref="A50:P51"/>
    <mergeCell ref="Q50:AF50"/>
    <mergeCell ref="AG50:AV50"/>
    <mergeCell ref="AW50:BL50"/>
    <mergeCell ref="Q51:U51"/>
    <mergeCell ref="V51:Z51"/>
    <mergeCell ref="AA51:AF51"/>
    <mergeCell ref="AG51:AK51"/>
    <mergeCell ref="AL51:AP51"/>
    <mergeCell ref="AQ51:AV51"/>
    <mergeCell ref="AW51:BA51"/>
    <mergeCell ref="BB51:BF51"/>
    <mergeCell ref="BG51:BL51"/>
    <mergeCell ref="A52:P52"/>
    <mergeCell ref="Q52:U52"/>
    <mergeCell ref="V52:Z52"/>
    <mergeCell ref="AA52:AF52"/>
    <mergeCell ref="AG52:AK52"/>
    <mergeCell ref="AL52:AP52"/>
    <mergeCell ref="AQ52:AV52"/>
    <mergeCell ref="AW52:BA52"/>
    <mergeCell ref="BB52:BF52"/>
    <mergeCell ref="BG52:BL52"/>
    <mergeCell ref="A53:P53"/>
    <mergeCell ref="Q53:U53"/>
    <mergeCell ref="V53:Z53"/>
    <mergeCell ref="AA53:AF53"/>
    <mergeCell ref="AG53:AK53"/>
    <mergeCell ref="AL53:AP53"/>
    <mergeCell ref="AQ53:AV53"/>
    <mergeCell ref="AW53:BA53"/>
    <mergeCell ref="BB53:BF53"/>
    <mergeCell ref="BG53:BL53"/>
    <mergeCell ref="A54:P54"/>
    <mergeCell ref="Q54:U54"/>
    <mergeCell ref="V54:Z54"/>
    <mergeCell ref="AA54:AF54"/>
    <mergeCell ref="AG54:AK54"/>
    <mergeCell ref="AL54:AP54"/>
    <mergeCell ref="AQ54:AV54"/>
    <mergeCell ref="AW54:BA54"/>
    <mergeCell ref="BB54:BF54"/>
    <mergeCell ref="BG54:BL54"/>
    <mergeCell ref="A56:BQ56"/>
    <mergeCell ref="A58:B59"/>
    <mergeCell ref="C58:I59"/>
    <mergeCell ref="J58:N59"/>
    <mergeCell ref="O58:X59"/>
    <mergeCell ref="Y58:AM58"/>
    <mergeCell ref="AN58:BB58"/>
    <mergeCell ref="BC58:BQ58"/>
    <mergeCell ref="Y59:AC59"/>
    <mergeCell ref="AD59:AH59"/>
    <mergeCell ref="AI59:AM59"/>
    <mergeCell ref="AN59:AR59"/>
    <mergeCell ref="AS59:AW59"/>
    <mergeCell ref="AX59:BB59"/>
    <mergeCell ref="BC59:BG59"/>
    <mergeCell ref="BH59:BL59"/>
    <mergeCell ref="BM59:BQ59"/>
    <mergeCell ref="A60:B60"/>
    <mergeCell ref="C60:I60"/>
    <mergeCell ref="J60:N60"/>
    <mergeCell ref="O60:X60"/>
    <mergeCell ref="Y60:AC60"/>
    <mergeCell ref="AD60:AH60"/>
    <mergeCell ref="AI60:AM60"/>
    <mergeCell ref="AN60:AR60"/>
    <mergeCell ref="AS60:AW60"/>
    <mergeCell ref="AX60:BB60"/>
    <mergeCell ref="BC60:BG60"/>
    <mergeCell ref="BH60:BL60"/>
    <mergeCell ref="BM60:BQ60"/>
    <mergeCell ref="A61:B61"/>
    <mergeCell ref="C61:I61"/>
    <mergeCell ref="J61:N61"/>
    <mergeCell ref="O61:X61"/>
    <mergeCell ref="Y61:AC61"/>
    <mergeCell ref="AD61:AH61"/>
    <mergeCell ref="BM62:BQ62"/>
    <mergeCell ref="A74:BL74"/>
    <mergeCell ref="A75:BL75"/>
    <mergeCell ref="AI63:AM63"/>
    <mergeCell ref="AN63:AR63"/>
    <mergeCell ref="AS63:AW63"/>
    <mergeCell ref="AX63:BB63"/>
    <mergeCell ref="BM61:BQ61"/>
    <mergeCell ref="A62:B62"/>
    <mergeCell ref="C62:I62"/>
    <mergeCell ref="J62:N62"/>
    <mergeCell ref="O62:X62"/>
    <mergeCell ref="Y62:AC62"/>
    <mergeCell ref="AD62:AH62"/>
    <mergeCell ref="AI62:AM62"/>
    <mergeCell ref="AN62:AR62"/>
    <mergeCell ref="AS62:AW62"/>
    <mergeCell ref="AI61:AM61"/>
    <mergeCell ref="AN61:AR61"/>
    <mergeCell ref="AS61:AW61"/>
    <mergeCell ref="AX61:BB61"/>
    <mergeCell ref="BC61:BG61"/>
    <mergeCell ref="BH61:BL61"/>
    <mergeCell ref="A78:V78"/>
    <mergeCell ref="W78:AM78"/>
    <mergeCell ref="AP78:BH78"/>
    <mergeCell ref="W79:AM79"/>
    <mergeCell ref="AP79:BH79"/>
    <mergeCell ref="W81:AM81"/>
    <mergeCell ref="AP81:BH81"/>
    <mergeCell ref="AX62:BB62"/>
    <mergeCell ref="BC62:BG62"/>
    <mergeCell ref="BH62:BL62"/>
    <mergeCell ref="C45:BQ45"/>
    <mergeCell ref="BI46:BM46"/>
    <mergeCell ref="BN46:BQ46"/>
    <mergeCell ref="A46:B46"/>
    <mergeCell ref="C46:Z46"/>
    <mergeCell ref="AA46:AE46"/>
    <mergeCell ref="AF46:AJ46"/>
    <mergeCell ref="AK46:AO46"/>
    <mergeCell ref="AP46:AT46"/>
    <mergeCell ref="AU46:AY46"/>
    <mergeCell ref="AZ46:BC46"/>
    <mergeCell ref="BD46:BH46"/>
    <mergeCell ref="BC63:BG63"/>
    <mergeCell ref="BH63:BL63"/>
    <mergeCell ref="BM63:BQ63"/>
    <mergeCell ref="A64:B64"/>
    <mergeCell ref="A63:B63"/>
    <mergeCell ref="C63:I63"/>
    <mergeCell ref="J63:N63"/>
    <mergeCell ref="O63:X63"/>
    <mergeCell ref="Y63:AC63"/>
    <mergeCell ref="AD63:AH63"/>
    <mergeCell ref="BM65:BQ65"/>
    <mergeCell ref="A66:B66"/>
    <mergeCell ref="C66:I66"/>
    <mergeCell ref="J66:N66"/>
    <mergeCell ref="O66:X66"/>
    <mergeCell ref="Y66:AC66"/>
    <mergeCell ref="AD66:AH66"/>
    <mergeCell ref="AI66:AM66"/>
    <mergeCell ref="AN66:AR66"/>
    <mergeCell ref="AS66:AW66"/>
    <mergeCell ref="AI65:AM65"/>
    <mergeCell ref="AN65:AR65"/>
    <mergeCell ref="AS65:AW65"/>
    <mergeCell ref="AX65:BB65"/>
    <mergeCell ref="BC65:BG65"/>
    <mergeCell ref="BH65:BL65"/>
    <mergeCell ref="A65:B65"/>
    <mergeCell ref="C65:I65"/>
    <mergeCell ref="J65:N65"/>
    <mergeCell ref="O65:X65"/>
    <mergeCell ref="Y65:AC65"/>
    <mergeCell ref="AD65:AH65"/>
    <mergeCell ref="AX66:BB66"/>
    <mergeCell ref="BC66:BG66"/>
    <mergeCell ref="BH66:BL66"/>
    <mergeCell ref="BM66:BQ66"/>
    <mergeCell ref="A67:B67"/>
    <mergeCell ref="C67:I67"/>
    <mergeCell ref="J67:N67"/>
    <mergeCell ref="O67:X67"/>
    <mergeCell ref="Y67:AC67"/>
    <mergeCell ref="AD67:AH67"/>
    <mergeCell ref="AX68:BB68"/>
    <mergeCell ref="BC68:BG68"/>
    <mergeCell ref="BH68:BL68"/>
    <mergeCell ref="BM68:BQ68"/>
    <mergeCell ref="A69:B69"/>
    <mergeCell ref="BM67:BQ67"/>
    <mergeCell ref="A68:B68"/>
    <mergeCell ref="C68:I68"/>
    <mergeCell ref="J68:N68"/>
    <mergeCell ref="O68:X68"/>
    <mergeCell ref="Y68:AC68"/>
    <mergeCell ref="AD68:AH68"/>
    <mergeCell ref="AI68:AM68"/>
    <mergeCell ref="AN68:AR68"/>
    <mergeCell ref="AS68:AW68"/>
    <mergeCell ref="AI67:AM67"/>
    <mergeCell ref="AN67:AR67"/>
    <mergeCell ref="AS67:AW67"/>
    <mergeCell ref="AX67:BB67"/>
    <mergeCell ref="BC67:BG67"/>
    <mergeCell ref="BH67:BL67"/>
    <mergeCell ref="A70:B70"/>
    <mergeCell ref="C70:I70"/>
    <mergeCell ref="J70:N70"/>
    <mergeCell ref="O70:X70"/>
    <mergeCell ref="Y70:AC70"/>
    <mergeCell ref="AD70:AH70"/>
    <mergeCell ref="AI70:AM70"/>
    <mergeCell ref="AN70:AR70"/>
    <mergeCell ref="AS70:AW70"/>
    <mergeCell ref="C64:BQ64"/>
    <mergeCell ref="C69:BQ69"/>
    <mergeCell ref="C72:BQ72"/>
    <mergeCell ref="A80:V80"/>
    <mergeCell ref="W80:AM80"/>
    <mergeCell ref="AP80:BH80"/>
    <mergeCell ref="BM71:BQ71"/>
    <mergeCell ref="A72:B72"/>
    <mergeCell ref="AI71:AM71"/>
    <mergeCell ref="AN71:AR71"/>
    <mergeCell ref="AS71:AW71"/>
    <mergeCell ref="AX71:BB71"/>
    <mergeCell ref="BC71:BG71"/>
    <mergeCell ref="BH71:BL71"/>
    <mergeCell ref="AX70:BB70"/>
    <mergeCell ref="BC70:BG70"/>
    <mergeCell ref="BH70:BL70"/>
    <mergeCell ref="BM70:BQ70"/>
    <mergeCell ref="A71:B71"/>
    <mergeCell ref="C71:I71"/>
    <mergeCell ref="J71:N71"/>
    <mergeCell ref="O71:X71"/>
    <mergeCell ref="Y71:AC71"/>
    <mergeCell ref="AD71:AH71"/>
  </mergeCells>
  <conditionalFormatting sqref="C62:C72">
    <cfRule type="cellIs" dxfId="1" priority="2" stopIfTrue="1" operator="equal">
      <formula>$C61</formula>
    </cfRule>
  </conditionalFormatting>
  <conditionalFormatting sqref="A62:B72">
    <cfRule type="cellIs" dxfId="0" priority="1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64" fitToHeight="999" orientation="landscape" r:id="rId1"/>
  <headerFooter alignWithMargins="0"/>
  <rowBreaks count="1" manualBreakCount="1">
    <brk id="54" max="6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КПК3719770</vt:lpstr>
      <vt:lpstr>КПК3719770!Область_печати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Finvid12</cp:lastModifiedBy>
  <cp:lastPrinted>2021-01-13T11:49:20Z</cp:lastPrinted>
  <dcterms:created xsi:type="dcterms:W3CDTF">2016-08-10T10:53:25Z</dcterms:created>
  <dcterms:modified xsi:type="dcterms:W3CDTF">2021-01-13T11:57:59Z</dcterms:modified>
</cp:coreProperties>
</file>