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ПК0213131" sheetId="1" r:id="rId1"/>
  </sheets>
  <definedNames>
    <definedName name="Print_Area_0" localSheetId="0">КПК0213131!$A$1:$BM$94</definedName>
    <definedName name="Print_Area_0_0" localSheetId="0">КПК0213131!$A$1:$BM$94</definedName>
    <definedName name="Print_Area_0_0_0" localSheetId="0">КПК0213131!$A$1:$BM$94</definedName>
    <definedName name="Print_Area_0_0_0_0" localSheetId="0">КПК0213131!$A$1:$BM$94</definedName>
    <definedName name="Print_Area_0_0_0_0_0" localSheetId="0">КПК0213131!$A$1:$BM$94</definedName>
    <definedName name="Print_Area_0_0_0_0_0_0" localSheetId="0">КПК0213131!$A$1:$BM$94</definedName>
    <definedName name="Print_Area_0_0_0_0_0_0_0" localSheetId="0">КПК0213131!$A$1:$BM$94</definedName>
    <definedName name="_xlnm.Print_Area" localSheetId="0">КПК0213131!$A$1:$BM$94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2" i="1"/>
  <c r="AS22"/>
  <c r="BE81"/>
  <c r="BE79"/>
  <c r="BE78"/>
  <c r="BE76"/>
  <c r="BE75"/>
  <c r="BE74"/>
  <c r="BE73"/>
  <c r="BE71"/>
  <c r="BE70"/>
  <c r="BE69"/>
  <c r="BE68"/>
  <c r="AR61"/>
  <c r="AR60"/>
  <c r="AR59"/>
  <c r="AS51"/>
  <c r="AS50"/>
  <c r="AS49"/>
</calcChain>
</file>

<file path=xl/sharedStrings.xml><?xml version="1.0" encoding="utf-8"?>
<sst xmlns="http://schemas.openxmlformats.org/spreadsheetml/2006/main" count="161" uniqueCount="116">
  <si>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</si>
  <si>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</si>
  <si>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Розпорядження  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</si>
  <si>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</si>
  <si>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</si>
  <si>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</si>
  <si>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</si>
  <si>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</si>
  <si>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</si>
  <si>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</si>
  <si>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</si>
  <si>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</si>
  <si>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</si>
  <si>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</si>
  <si>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</si>
  <si>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</si>
  <si>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</si>
  <si>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0213131</t>
  </si>
  <si>
    <t>3131</t>
  </si>
  <si>
    <t>1040</t>
  </si>
  <si>
    <t>Здійснення заходів та реалізація проектів на виконання Державної цільової соціальної програми `Молодь України`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</si>
  <si>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</si>
  <si>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</si>
  <si>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</si>
  <si>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</si>
  <si>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</si>
  <si>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</si>
  <si>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</si>
  <si>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</si>
  <si>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</si>
  <si>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</si>
  <si>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</si>
  <si>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</si>
  <si>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</si>
  <si>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</si>
  <si>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</si>
  <si>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</si>
  <si>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</si>
  <si>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реалізації політики у молодіжній сфері</t>
  </si>
  <si>
    <t>s4.6</t>
  </si>
  <si>
    <t>7. Мета бюджетної програми</t>
  </si>
  <si>
    <t>Забезпечення реалізації політики у молодіжній сфері на регіональному рівні</t>
  </si>
  <si>
    <t>8. Завдання бюджетної програми</t>
  </si>
  <si>
    <t>Завдання</t>
  </si>
  <si>
    <t>npp</t>
  </si>
  <si>
    <t>p4.7</t>
  </si>
  <si>
    <t>Створення сприятливих умов для соціального становлення та розвитку молоді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</si>
  <si>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</si>
  <si>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</si>
  <si>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</si>
  <si>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</si>
  <si>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</si>
  <si>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</si>
  <si>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</si>
  <si>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</si>
  <si>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</si>
  <si>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</si>
  <si>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</si>
  <si>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 заходів на виконання міської цільової програми «Молодь  Ніжинської об’єднаної територіальної громади»</t>
  </si>
  <si>
    <t>s4.8</t>
  </si>
  <si>
    <t>Здійснення заходів на виконання міської цільової програми національно-патріотичного виховання дітей та молоді  Ніжинської  міської об’єднаної територіальної громади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</si>
  <si>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</si>
  <si>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</si>
  <si>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</si>
  <si>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</si>
  <si>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національно-патріотичного виховання дітей та молоді  Ніжинської  міської об’єднаної територіальної громади на 2018-2020роки</t>
  </si>
  <si>
    <t xml:space="preserve">Міська цільова програма «Молодь  Ніжинської об’єднаної територіальної громади» на 2020-2022рр. 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</si>
  <si>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</si>
  <si>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</si>
  <si>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</si>
  <si>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</si>
  <si>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</si>
  <si>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</si>
  <si>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</si>
  <si>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</si>
  <si>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</si>
  <si>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</si>
  <si>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видатки на виконання Міської програми «Молодь  Ніжинської об’єднаної територіальної громади»</t>
  </si>
  <si>
    <t>грн.</t>
  </si>
  <si>
    <t>Кошторис</t>
  </si>
  <si>
    <t>видатки на програму національно-патріотичного виховання дітей та молоді</t>
  </si>
  <si>
    <t>кількість заходів Міської програми «Молодь  Ніжинської об’єднаної територіальної громади»</t>
  </si>
  <si>
    <t>од.</t>
  </si>
  <si>
    <t>Внутрійшній облік</t>
  </si>
  <si>
    <t>кількість заходів програми національно-патріотичного виховання дітей та молоді</t>
  </si>
  <si>
    <t>Продукту</t>
  </si>
  <si>
    <t>кількість учасників заходів Міської програми «Молодь  Ніжинської об’єднаної територіальної громади»</t>
  </si>
  <si>
    <t>.5.1</t>
  </si>
  <si>
    <t>в т.ч. дівчат/жінок</t>
  </si>
  <si>
    <t>Кількість учасників програми національно-патріотичного виховання дітей та молоді</t>
  </si>
  <si>
    <t>осіб</t>
  </si>
  <si>
    <t>.6.1</t>
  </si>
  <si>
    <t>Ефективності</t>
  </si>
  <si>
    <t>Середні витрати на проведення одного заходу  Міської програми «Молодь  Ніжинської об’єднаної територіальної громади»</t>
  </si>
  <si>
    <t>Середні витрати на проведення одного заходу  програми національно-патріотичного виховання дітей та молоді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</si>
  <si>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</si>
  <si>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</si>
  <si>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</si>
  <si>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</si>
  <si>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</si>
  <si>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</si>
  <si>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</si>
  <si>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(Назва місцевого фінансового органу)</t>
  </si>
  <si>
    <t>(Дата погодження)</t>
  </si>
  <si>
    <t>М.П.</t>
  </si>
  <si>
    <t>Виконавчий комітет Ніжинської міської ради Чернігівської області</t>
  </si>
  <si>
    <t>Розрахунок (Видатки на виконання Міської програми «Молодь  Ніжинської об’єднаної територіальної громади»/ Кількість заходівМіської програми «Молодь  Ніжинської об’єднаної територіальної громади»)</t>
  </si>
  <si>
    <t>Розрахунок (Видатки на виконання Програми національно-патріотичного виховання дітей та молоді / кількість заходів програми національно-патріотичного виховання дітей та молоді)</t>
  </si>
  <si>
    <t>С.С.Смага</t>
  </si>
  <si>
    <t>Фінансове управління  Ніжинської  міської  ради</t>
  </si>
  <si>
    <t>Начальник  фінансового управління Ніжинської міської ради</t>
  </si>
  <si>
    <t>Л.В. Писаренко</t>
  </si>
  <si>
    <t xml:space="preserve">           06.01.2021</t>
  </si>
  <si>
    <t>Закон України «Про місцеве самоврядування в Україні »,  Постанова КМУ від 18.02.2016 №148 „Про затвердження цільової соціальної програми „Молодь України” на 2016-2020 роки”,рішення Чернігівської обласної адміністрації  про затвердження обласної програми «Молодь Чернігівщини» на 2016 – 2020 роки,  Указ Президента України від 13.10.2015 року № 580/2015 «Про Стратегію національно-патріотичного виховання дітей та молоді на 2016¬-2020 роки», рішення  міської  ради №7-65/2019, №8-65/2019 від 24.12.2019р., рішення міської ради №5-70/2020 від 26.03.2020р., рішення міської ради №8-4/2020 від 24.12.2020р.</t>
  </si>
  <si>
    <t>Розрахунок(кількість учасників заходів планового року3131/кількість учасників заходів попереднього року2328*100)</t>
  </si>
  <si>
    <t>____від 06.01.2021 року___________№_5___________________________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</si>
</sst>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top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94"/>
  <sheetViews>
    <sheetView tabSelected="1" topLeftCell="A2" zoomScale="70" zoomScaleNormal="70" workbookViewId="0">
      <selection activeCell="AO7" sqref="AO7:BF7"/>
    </sheetView>
  </sheetViews>
  <sheetFormatPr defaultRowHeight="12.75"/>
  <cols>
    <col min="1" max="64" width="3.140625" style="5" customWidth="1"/>
    <col min="65" max="65" width="2.28515625" style="5"/>
    <col min="66" max="77" width="1.7109375" style="5"/>
    <col min="78" max="78" width="3.42578125" style="5"/>
    <col min="79" max="79" width="0" style="5" hidden="1"/>
    <col min="80" max="1025" width="7.7109375" style="5"/>
    <col min="1026" max="16384" width="9.140625" style="9"/>
  </cols>
  <sheetData>
    <row r="1" spans="1:77" ht="44.25" customHeight="1">
      <c r="AO1" s="41" t="s">
        <v>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1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2" t="s">
        <v>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22.5" customHeight="1">
      <c r="AO4" s="43" t="s">
        <v>105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>
      <c r="AO5" s="44" t="s">
        <v>3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77" ht="7.7" customHeight="1"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77" ht="15.95" customHeight="1">
      <c r="AO7" s="46" t="s">
        <v>115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95" customHeight="1">
      <c r="A10" s="47" t="s">
        <v>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95" customHeight="1">
      <c r="A11" s="47" t="s">
        <v>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77" ht="14.25" customHeight="1">
      <c r="A13" s="11" t="s">
        <v>6</v>
      </c>
      <c r="B13" s="48" t="s">
        <v>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12"/>
      <c r="N13" s="49" t="s">
        <v>8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13"/>
      <c r="AU13" s="48" t="s">
        <v>9</v>
      </c>
      <c r="AV13" s="48"/>
      <c r="AW13" s="48"/>
      <c r="AX13" s="48"/>
      <c r="AY13" s="48"/>
      <c r="AZ13" s="48"/>
      <c r="BA13" s="48"/>
      <c r="BB13" s="48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</row>
    <row r="14" spans="1:77" ht="24" customHeight="1">
      <c r="A14" s="14"/>
      <c r="B14" s="50" t="s">
        <v>10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4"/>
      <c r="N14" s="51" t="s">
        <v>11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14"/>
      <c r="AU14" s="50" t="s">
        <v>12</v>
      </c>
      <c r="AV14" s="50"/>
      <c r="AW14" s="50"/>
      <c r="AX14" s="50"/>
      <c r="AY14" s="50"/>
      <c r="AZ14" s="50"/>
      <c r="BA14" s="50"/>
      <c r="BB14" s="50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>
      <c r="AU15" s="9"/>
      <c r="AV15" s="9"/>
      <c r="AW15" s="9"/>
      <c r="AX15" s="9"/>
      <c r="AY15" s="9"/>
      <c r="AZ15" s="9"/>
      <c r="BA15" s="9"/>
      <c r="BB15" s="9"/>
      <c r="BE15" s="15"/>
      <c r="BF15" s="15"/>
      <c r="BG15" s="15"/>
      <c r="BH15" s="15"/>
      <c r="BI15" s="15"/>
      <c r="BJ15" s="15"/>
      <c r="BK15" s="15"/>
      <c r="BL15" s="15"/>
    </row>
    <row r="16" spans="1:77" ht="14.1" customHeight="1">
      <c r="A16" s="16" t="s">
        <v>13</v>
      </c>
      <c r="B16" s="48" t="s">
        <v>14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12"/>
      <c r="N16" s="49" t="s">
        <v>8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13"/>
      <c r="AU16" s="48" t="s">
        <v>9</v>
      </c>
      <c r="AV16" s="48"/>
      <c r="AW16" s="48"/>
      <c r="AX16" s="48"/>
      <c r="AY16" s="48"/>
      <c r="AZ16" s="48"/>
      <c r="BA16" s="48"/>
      <c r="BB16" s="48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19"/>
      <c r="BN16" s="19"/>
      <c r="BO16" s="19"/>
      <c r="BP16" s="17"/>
      <c r="BQ16" s="17"/>
      <c r="BR16" s="17"/>
      <c r="BS16" s="17"/>
      <c r="BT16" s="17"/>
      <c r="BU16" s="17"/>
      <c r="BV16" s="17"/>
      <c r="BW16" s="17"/>
    </row>
    <row r="17" spans="1:79" ht="24" customHeight="1">
      <c r="A17" s="20"/>
      <c r="B17" s="50" t="s">
        <v>10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4"/>
      <c r="N17" s="51" t="s">
        <v>15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14"/>
      <c r="AU17" s="50" t="s">
        <v>12</v>
      </c>
      <c r="AV17" s="50"/>
      <c r="AW17" s="50"/>
      <c r="AX17" s="50"/>
      <c r="AY17" s="50"/>
      <c r="AZ17" s="50"/>
      <c r="BA17" s="50"/>
      <c r="BB17" s="50"/>
      <c r="BC17" s="21"/>
      <c r="BD17" s="21"/>
      <c r="BE17" s="21"/>
      <c r="BF17" s="21"/>
      <c r="BG17" s="21"/>
      <c r="BH17" s="21"/>
      <c r="BI17" s="21"/>
      <c r="BJ17" s="21"/>
      <c r="BK17" s="22"/>
      <c r="BL17" s="21"/>
      <c r="BM17" s="19"/>
      <c r="BN17" s="19"/>
      <c r="BO17" s="19"/>
      <c r="BP17" s="21"/>
      <c r="BQ17" s="21"/>
      <c r="BR17" s="21"/>
      <c r="BS17" s="21"/>
      <c r="BT17" s="21"/>
      <c r="BU17" s="21"/>
      <c r="BV17" s="21"/>
      <c r="BW17" s="21"/>
    </row>
    <row r="19" spans="1:79" ht="37.5" customHeight="1">
      <c r="A19" s="11" t="s">
        <v>16</v>
      </c>
      <c r="B19" s="48" t="s">
        <v>17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8" t="s">
        <v>18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17"/>
      <c r="AA19" s="48" t="s">
        <v>19</v>
      </c>
      <c r="AB19" s="48"/>
      <c r="AC19" s="48"/>
      <c r="AD19" s="48"/>
      <c r="AE19" s="48"/>
      <c r="AF19" s="48"/>
      <c r="AG19" s="48"/>
      <c r="AH19" s="48"/>
      <c r="AI19" s="48"/>
      <c r="AJ19" s="17"/>
      <c r="AK19" s="52" t="s">
        <v>20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17"/>
      <c r="BE19" s="48" t="s">
        <v>21</v>
      </c>
      <c r="BF19" s="48"/>
      <c r="BG19" s="48"/>
      <c r="BH19" s="48"/>
      <c r="BI19" s="48"/>
      <c r="BJ19" s="48"/>
      <c r="BK19" s="48"/>
      <c r="BL19" s="48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ht="25.7" customHeight="1">
      <c r="B20" s="50" t="s">
        <v>10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22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1"/>
      <c r="AA20" s="53" t="s">
        <v>23</v>
      </c>
      <c r="AB20" s="53"/>
      <c r="AC20" s="53"/>
      <c r="AD20" s="53"/>
      <c r="AE20" s="53"/>
      <c r="AF20" s="53"/>
      <c r="AG20" s="53"/>
      <c r="AH20" s="53"/>
      <c r="AI20" s="53"/>
      <c r="AJ20" s="21"/>
      <c r="AK20" s="54" t="s">
        <v>24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1"/>
      <c r="BE20" s="50" t="s">
        <v>25</v>
      </c>
      <c r="BF20" s="50"/>
      <c r="BG20" s="50"/>
      <c r="BH20" s="50"/>
      <c r="BI20" s="50"/>
      <c r="BJ20" s="50"/>
      <c r="BK20" s="50"/>
      <c r="BL20" s="50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30.75" customHeight="1">
      <c r="A22" s="55" t="s">
        <v>26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f>77000-34766</f>
        <v>42234</v>
      </c>
      <c r="V22" s="56"/>
      <c r="W22" s="56"/>
      <c r="X22" s="56"/>
      <c r="Y22" s="56"/>
      <c r="Z22" s="56"/>
      <c r="AA22" s="56"/>
      <c r="AB22" s="56"/>
      <c r="AC22" s="56"/>
      <c r="AD22" s="56"/>
      <c r="AE22" s="57" t="s">
        <v>27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6">
        <f>77000-34766</f>
        <v>42234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8" t="s">
        <v>28</v>
      </c>
      <c r="BE22" s="58"/>
      <c r="BF22" s="58"/>
      <c r="BG22" s="58"/>
      <c r="BH22" s="58"/>
      <c r="BI22" s="58"/>
      <c r="BJ22" s="58"/>
      <c r="BK22" s="58"/>
      <c r="BL22" s="58"/>
    </row>
    <row r="23" spans="1:79" ht="18" customHeight="1">
      <c r="A23" s="58" t="s">
        <v>29</v>
      </c>
      <c r="B23" s="58"/>
      <c r="C23" s="58"/>
      <c r="D23" s="58"/>
      <c r="E23" s="58"/>
      <c r="F23" s="58"/>
      <c r="G23" s="58"/>
      <c r="H23" s="58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8" t="s">
        <v>30</v>
      </c>
      <c r="U23" s="58"/>
      <c r="V23" s="58"/>
      <c r="W23" s="58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6"/>
      <c r="BE23" s="26"/>
      <c r="BF23" s="26"/>
      <c r="BG23" s="26"/>
      <c r="BH23" s="26"/>
      <c r="BI23" s="26"/>
      <c r="BJ23" s="23"/>
      <c r="BK23" s="23"/>
      <c r="BL23" s="23"/>
    </row>
    <row r="24" spans="1:79" ht="12.75" customHeight="1">
      <c r="A24" s="27"/>
      <c r="B24" s="27"/>
      <c r="C24" s="27"/>
      <c r="D24" s="27"/>
      <c r="E24" s="27"/>
      <c r="F24" s="27"/>
      <c r="G24" s="27"/>
      <c r="H24" s="2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7"/>
      <c r="U24" s="27"/>
      <c r="V24" s="27"/>
      <c r="W24" s="27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6"/>
      <c r="BE24" s="26"/>
      <c r="BF24" s="26"/>
      <c r="BG24" s="26"/>
      <c r="BH24" s="26"/>
      <c r="BI24" s="26"/>
      <c r="BJ24" s="23"/>
      <c r="BK24" s="23"/>
      <c r="BL24" s="23"/>
    </row>
    <row r="25" spans="1:79" ht="15.95" customHeight="1">
      <c r="A25" s="42" t="s">
        <v>31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s="5" customFormat="1" ht="84.4" customHeight="1">
      <c r="A26" s="59" t="s">
        <v>113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95" customHeight="1">
      <c r="A28" s="58" t="s">
        <v>32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60" t="s">
        <v>33</v>
      </c>
      <c r="B29" s="60"/>
      <c r="C29" s="60"/>
      <c r="D29" s="60"/>
      <c r="E29" s="60"/>
      <c r="F29" s="60"/>
      <c r="G29" s="60" t="s">
        <v>34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15.75" hidden="1">
      <c r="A30" s="61">
        <v>1</v>
      </c>
      <c r="B30" s="61"/>
      <c r="C30" s="61"/>
      <c r="D30" s="61"/>
      <c r="E30" s="61"/>
      <c r="F30" s="61"/>
      <c r="G30" s="60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0.5" hidden="1" customHeight="1">
      <c r="A31" s="62" t="s">
        <v>35</v>
      </c>
      <c r="B31" s="62"/>
      <c r="C31" s="62"/>
      <c r="D31" s="62"/>
      <c r="E31" s="62"/>
      <c r="F31" s="62"/>
      <c r="G31" s="63" t="s">
        <v>36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CA31" s="5" t="s">
        <v>37</v>
      </c>
    </row>
    <row r="32" spans="1:79" ht="13.15" customHeight="1">
      <c r="A32" s="62">
        <v>1</v>
      </c>
      <c r="B32" s="62"/>
      <c r="C32" s="62"/>
      <c r="D32" s="62"/>
      <c r="E32" s="62"/>
      <c r="F32" s="62"/>
      <c r="G32" s="64" t="s">
        <v>38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CA32" s="5" t="s">
        <v>39</v>
      </c>
    </row>
    <row r="33" spans="1:79" ht="12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5" customHeight="1">
      <c r="A34" s="58" t="s">
        <v>40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65" t="s">
        <v>41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ht="15.95" customHeight="1">
      <c r="A37" s="58" t="s">
        <v>42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60" t="s">
        <v>33</v>
      </c>
      <c r="B38" s="60"/>
      <c r="C38" s="60"/>
      <c r="D38" s="60"/>
      <c r="E38" s="60"/>
      <c r="F38" s="60"/>
      <c r="G38" s="60" t="s">
        <v>43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.75" hidden="1">
      <c r="A39" s="61">
        <v>1</v>
      </c>
      <c r="B39" s="61"/>
      <c r="C39" s="61"/>
      <c r="D39" s="61"/>
      <c r="E39" s="61"/>
      <c r="F39" s="61"/>
      <c r="G39" s="60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10.5" hidden="1" customHeight="1">
      <c r="A40" s="62" t="s">
        <v>44</v>
      </c>
      <c r="B40" s="62"/>
      <c r="C40" s="62"/>
      <c r="D40" s="62"/>
      <c r="E40" s="62"/>
      <c r="F40" s="62"/>
      <c r="G40" s="63" t="s">
        <v>36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CA40" s="5" t="s">
        <v>45</v>
      </c>
    </row>
    <row r="41" spans="1:79" ht="13.15" customHeight="1">
      <c r="A41" s="62">
        <v>1</v>
      </c>
      <c r="B41" s="62"/>
      <c r="C41" s="62"/>
      <c r="D41" s="62"/>
      <c r="E41" s="62"/>
      <c r="F41" s="62"/>
      <c r="G41" s="64" t="s">
        <v>46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CA41" s="5" t="s">
        <v>47</v>
      </c>
    </row>
    <row r="42" spans="1:79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79" ht="15.95" customHeight="1">
      <c r="A43" s="58" t="s">
        <v>48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</row>
    <row r="44" spans="1:79" ht="15" customHeight="1">
      <c r="A44" s="66" t="s">
        <v>49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32"/>
      <c r="BB44" s="32"/>
      <c r="BC44" s="32"/>
      <c r="BD44" s="32"/>
      <c r="BE44" s="32"/>
      <c r="BF44" s="32"/>
      <c r="BG44" s="32"/>
      <c r="BH44" s="32"/>
      <c r="BI44" s="33"/>
      <c r="BJ44" s="33"/>
      <c r="BK44" s="33"/>
      <c r="BL44" s="33"/>
    </row>
    <row r="45" spans="1:79" ht="15.95" customHeight="1">
      <c r="A45" s="61" t="s">
        <v>33</v>
      </c>
      <c r="B45" s="61"/>
      <c r="C45" s="61"/>
      <c r="D45" s="61" t="s">
        <v>50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 t="s">
        <v>51</v>
      </c>
      <c r="AD45" s="61"/>
      <c r="AE45" s="61"/>
      <c r="AF45" s="61"/>
      <c r="AG45" s="61"/>
      <c r="AH45" s="61"/>
      <c r="AI45" s="61"/>
      <c r="AJ45" s="61"/>
      <c r="AK45" s="61" t="s">
        <v>52</v>
      </c>
      <c r="AL45" s="61"/>
      <c r="AM45" s="61"/>
      <c r="AN45" s="61"/>
      <c r="AO45" s="61"/>
      <c r="AP45" s="61"/>
      <c r="AQ45" s="61"/>
      <c r="AR45" s="61"/>
      <c r="AS45" s="61" t="s">
        <v>53</v>
      </c>
      <c r="AT45" s="61"/>
      <c r="AU45" s="61"/>
      <c r="AV45" s="61"/>
      <c r="AW45" s="61"/>
      <c r="AX45" s="61"/>
      <c r="AY45" s="61"/>
      <c r="AZ45" s="61"/>
      <c r="BA45" s="34"/>
      <c r="BB45" s="34"/>
      <c r="BC45" s="34"/>
      <c r="BD45" s="34"/>
      <c r="BE45" s="34"/>
      <c r="BF45" s="34"/>
      <c r="BG45" s="34"/>
      <c r="BH45" s="34"/>
    </row>
    <row r="46" spans="1:79" ht="29.1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34"/>
      <c r="BB46" s="34"/>
      <c r="BC46" s="34"/>
      <c r="BD46" s="34"/>
      <c r="BE46" s="34"/>
      <c r="BF46" s="34"/>
      <c r="BG46" s="34"/>
      <c r="BH46" s="34"/>
    </row>
    <row r="47" spans="1:79" ht="15.75">
      <c r="A47" s="61">
        <v>1</v>
      </c>
      <c r="B47" s="61"/>
      <c r="C47" s="61"/>
      <c r="D47" s="61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34"/>
      <c r="BB47" s="34"/>
      <c r="BC47" s="34"/>
      <c r="BD47" s="34"/>
      <c r="BE47" s="34"/>
      <c r="BF47" s="34"/>
      <c r="BG47" s="34"/>
      <c r="BH47" s="34"/>
    </row>
    <row r="48" spans="1:79" s="37" customFormat="1" ht="12.75" hidden="1" customHeight="1">
      <c r="A48" s="62" t="s">
        <v>44</v>
      </c>
      <c r="B48" s="62"/>
      <c r="C48" s="62"/>
      <c r="D48" s="62" t="s">
        <v>36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7" t="s">
        <v>54</v>
      </c>
      <c r="AD48" s="67"/>
      <c r="AE48" s="67"/>
      <c r="AF48" s="67"/>
      <c r="AG48" s="67"/>
      <c r="AH48" s="67"/>
      <c r="AI48" s="67"/>
      <c r="AJ48" s="67"/>
      <c r="AK48" s="67" t="s">
        <v>55</v>
      </c>
      <c r="AL48" s="67"/>
      <c r="AM48" s="67"/>
      <c r="AN48" s="67"/>
      <c r="AO48" s="67"/>
      <c r="AP48" s="67"/>
      <c r="AQ48" s="67"/>
      <c r="AR48" s="67"/>
      <c r="AS48" s="62" t="s">
        <v>56</v>
      </c>
      <c r="AT48" s="62"/>
      <c r="AU48" s="62"/>
      <c r="AV48" s="62"/>
      <c r="AW48" s="62"/>
      <c r="AX48" s="62"/>
      <c r="AY48" s="62"/>
      <c r="AZ48" s="62"/>
      <c r="BA48" s="35"/>
      <c r="BB48" s="36"/>
      <c r="BC48" s="36"/>
      <c r="BD48" s="36"/>
      <c r="BE48" s="36"/>
      <c r="BF48" s="36"/>
      <c r="BG48" s="36"/>
      <c r="BH48" s="36"/>
      <c r="CA48" s="37" t="s">
        <v>57</v>
      </c>
    </row>
    <row r="49" spans="1:79" ht="26.45" customHeight="1">
      <c r="A49" s="62">
        <v>1</v>
      </c>
      <c r="B49" s="62"/>
      <c r="C49" s="62"/>
      <c r="D49" s="64" t="s">
        <v>58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8">
        <v>33234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33234</v>
      </c>
      <c r="AT49" s="68"/>
      <c r="AU49" s="68"/>
      <c r="AV49" s="68"/>
      <c r="AW49" s="68"/>
      <c r="AX49" s="68"/>
      <c r="AY49" s="68"/>
      <c r="AZ49" s="68"/>
      <c r="BA49" s="38"/>
      <c r="BB49" s="38"/>
      <c r="BC49" s="38"/>
      <c r="BD49" s="38"/>
      <c r="BE49" s="38"/>
      <c r="BF49" s="38"/>
      <c r="BG49" s="38"/>
      <c r="BH49" s="38"/>
      <c r="CA49" s="5" t="s">
        <v>59</v>
      </c>
    </row>
    <row r="50" spans="1:79" ht="26.45" customHeight="1">
      <c r="A50" s="62">
        <v>2</v>
      </c>
      <c r="B50" s="62"/>
      <c r="C50" s="62"/>
      <c r="D50" s="64" t="s">
        <v>60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8">
        <v>9000</v>
      </c>
      <c r="AD50" s="68"/>
      <c r="AE50" s="68"/>
      <c r="AF50" s="68"/>
      <c r="AG50" s="68"/>
      <c r="AH50" s="68"/>
      <c r="AI50" s="68"/>
      <c r="AJ50" s="68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>AC50+AK50</f>
        <v>9000</v>
      </c>
      <c r="AT50" s="68"/>
      <c r="AU50" s="68"/>
      <c r="AV50" s="68"/>
      <c r="AW50" s="68"/>
      <c r="AX50" s="68"/>
      <c r="AY50" s="68"/>
      <c r="AZ50" s="68"/>
      <c r="BA50" s="38"/>
      <c r="BB50" s="38"/>
      <c r="BC50" s="38"/>
      <c r="BD50" s="38"/>
      <c r="BE50" s="38"/>
      <c r="BF50" s="38"/>
      <c r="BG50" s="38"/>
      <c r="BH50" s="38"/>
    </row>
    <row r="51" spans="1:79" s="37" customFormat="1" ht="13.15" customHeight="1">
      <c r="A51" s="69"/>
      <c r="B51" s="69"/>
      <c r="C51" s="69"/>
      <c r="D51" s="70" t="s">
        <v>61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1">
        <v>42234</v>
      </c>
      <c r="AD51" s="71"/>
      <c r="AE51" s="71"/>
      <c r="AF51" s="71"/>
      <c r="AG51" s="71"/>
      <c r="AH51" s="71"/>
      <c r="AI51" s="71"/>
      <c r="AJ51" s="71"/>
      <c r="AK51" s="71">
        <v>0</v>
      </c>
      <c r="AL51" s="71"/>
      <c r="AM51" s="71"/>
      <c r="AN51" s="71"/>
      <c r="AO51" s="71"/>
      <c r="AP51" s="71"/>
      <c r="AQ51" s="71"/>
      <c r="AR51" s="71"/>
      <c r="AS51" s="71">
        <f>AC51+AK51</f>
        <v>42234</v>
      </c>
      <c r="AT51" s="71"/>
      <c r="AU51" s="71"/>
      <c r="AV51" s="71"/>
      <c r="AW51" s="71"/>
      <c r="AX51" s="71"/>
      <c r="AY51" s="71"/>
      <c r="AZ51" s="71"/>
      <c r="BA51" s="39"/>
      <c r="BB51" s="39"/>
      <c r="BC51" s="39"/>
      <c r="BD51" s="39"/>
      <c r="BE51" s="39"/>
      <c r="BF51" s="39"/>
      <c r="BG51" s="39"/>
      <c r="BH51" s="39"/>
    </row>
    <row r="53" spans="1:79" ht="15.95" customHeight="1">
      <c r="A53" s="42" t="s">
        <v>62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66" t="s">
        <v>49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79" ht="15.95" customHeight="1">
      <c r="A55" s="61" t="s">
        <v>33</v>
      </c>
      <c r="B55" s="61"/>
      <c r="C55" s="61"/>
      <c r="D55" s="61" t="s">
        <v>63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 t="s">
        <v>51</v>
      </c>
      <c r="AC55" s="61"/>
      <c r="AD55" s="61"/>
      <c r="AE55" s="61"/>
      <c r="AF55" s="61"/>
      <c r="AG55" s="61"/>
      <c r="AH55" s="61"/>
      <c r="AI55" s="61"/>
      <c r="AJ55" s="61" t="s">
        <v>52</v>
      </c>
      <c r="AK55" s="61"/>
      <c r="AL55" s="61"/>
      <c r="AM55" s="61"/>
      <c r="AN55" s="61"/>
      <c r="AO55" s="61"/>
      <c r="AP55" s="61"/>
      <c r="AQ55" s="61"/>
      <c r="AR55" s="61" t="s">
        <v>53</v>
      </c>
      <c r="AS55" s="61"/>
      <c r="AT55" s="61"/>
      <c r="AU55" s="61"/>
      <c r="AV55" s="61"/>
      <c r="AW55" s="61"/>
      <c r="AX55" s="61"/>
      <c r="AY55" s="61"/>
    </row>
    <row r="56" spans="1:79" ht="29.1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95" customHeight="1">
      <c r="A57" s="61">
        <v>1</v>
      </c>
      <c r="B57" s="61"/>
      <c r="C57" s="61"/>
      <c r="D57" s="61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>
      <c r="A58" s="62" t="s">
        <v>44</v>
      </c>
      <c r="B58" s="62"/>
      <c r="C58" s="62"/>
      <c r="D58" s="63" t="s">
        <v>36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7" t="s">
        <v>54</v>
      </c>
      <c r="AC58" s="67"/>
      <c r="AD58" s="67"/>
      <c r="AE58" s="67"/>
      <c r="AF58" s="67"/>
      <c r="AG58" s="67"/>
      <c r="AH58" s="67"/>
      <c r="AI58" s="67"/>
      <c r="AJ58" s="67" t="s">
        <v>55</v>
      </c>
      <c r="AK58" s="67"/>
      <c r="AL58" s="67"/>
      <c r="AM58" s="67"/>
      <c r="AN58" s="67"/>
      <c r="AO58" s="67"/>
      <c r="AP58" s="67"/>
      <c r="AQ58" s="67"/>
      <c r="AR58" s="67" t="s">
        <v>56</v>
      </c>
      <c r="AS58" s="67"/>
      <c r="AT58" s="67"/>
      <c r="AU58" s="67"/>
      <c r="AV58" s="67"/>
      <c r="AW58" s="67"/>
      <c r="AX58" s="67"/>
      <c r="AY58" s="67"/>
      <c r="CA58" s="5" t="s">
        <v>64</v>
      </c>
    </row>
    <row r="59" spans="1:79" ht="26.45" customHeight="1">
      <c r="A59" s="62">
        <v>1</v>
      </c>
      <c r="B59" s="62"/>
      <c r="C59" s="62"/>
      <c r="D59" s="64" t="s">
        <v>65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8">
        <v>9000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9000</v>
      </c>
      <c r="AS59" s="68"/>
      <c r="AT59" s="68"/>
      <c r="AU59" s="68"/>
      <c r="AV59" s="68"/>
      <c r="AW59" s="68"/>
      <c r="AX59" s="68"/>
      <c r="AY59" s="68"/>
    </row>
    <row r="60" spans="1:79" ht="26.45" customHeight="1">
      <c r="A60" s="62">
        <v>2</v>
      </c>
      <c r="B60" s="62"/>
      <c r="C60" s="62"/>
      <c r="D60" s="64" t="s">
        <v>66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8">
        <v>33234</v>
      </c>
      <c r="AC60" s="68"/>
      <c r="AD60" s="68"/>
      <c r="AE60" s="68"/>
      <c r="AF60" s="68"/>
      <c r="AG60" s="68"/>
      <c r="AH60" s="68"/>
      <c r="AI60" s="68"/>
      <c r="AJ60" s="68">
        <v>0</v>
      </c>
      <c r="AK60" s="68"/>
      <c r="AL60" s="68"/>
      <c r="AM60" s="68"/>
      <c r="AN60" s="68"/>
      <c r="AO60" s="68"/>
      <c r="AP60" s="68"/>
      <c r="AQ60" s="68"/>
      <c r="AR60" s="68">
        <f>AB60+AJ60</f>
        <v>33234</v>
      </c>
      <c r="AS60" s="68"/>
      <c r="AT60" s="68"/>
      <c r="AU60" s="68"/>
      <c r="AV60" s="68"/>
      <c r="AW60" s="68"/>
      <c r="AX60" s="68"/>
      <c r="AY60" s="68"/>
    </row>
    <row r="61" spans="1:79" s="37" customFormat="1" ht="12.75" customHeight="1">
      <c r="A61" s="69"/>
      <c r="B61" s="69"/>
      <c r="C61" s="69"/>
      <c r="D61" s="70" t="s">
        <v>53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1">
        <v>42234</v>
      </c>
      <c r="AC61" s="71"/>
      <c r="AD61" s="71"/>
      <c r="AE61" s="71"/>
      <c r="AF61" s="71"/>
      <c r="AG61" s="71"/>
      <c r="AH61" s="71"/>
      <c r="AI61" s="71"/>
      <c r="AJ61" s="71">
        <v>0</v>
      </c>
      <c r="AK61" s="71"/>
      <c r="AL61" s="71"/>
      <c r="AM61" s="71"/>
      <c r="AN61" s="71"/>
      <c r="AO61" s="71"/>
      <c r="AP61" s="71"/>
      <c r="AQ61" s="71"/>
      <c r="AR61" s="71">
        <f>AB61+AJ61</f>
        <v>42234</v>
      </c>
      <c r="AS61" s="71"/>
      <c r="AT61" s="71"/>
      <c r="AU61" s="71"/>
      <c r="AV61" s="71"/>
      <c r="AW61" s="71"/>
      <c r="AX61" s="71"/>
      <c r="AY61" s="71"/>
    </row>
    <row r="63" spans="1:79" ht="15.95" customHeight="1">
      <c r="A63" s="58" t="s">
        <v>67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</row>
    <row r="64" spans="1:79" ht="30" customHeight="1">
      <c r="A64" s="61" t="s">
        <v>33</v>
      </c>
      <c r="B64" s="61"/>
      <c r="C64" s="61"/>
      <c r="D64" s="61"/>
      <c r="E64" s="61"/>
      <c r="F64" s="61"/>
      <c r="G64" s="61" t="s">
        <v>68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 t="s">
        <v>69</v>
      </c>
      <c r="AA64" s="61"/>
      <c r="AB64" s="61"/>
      <c r="AC64" s="61"/>
      <c r="AD64" s="61"/>
      <c r="AE64" s="61" t="s">
        <v>70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 t="s">
        <v>51</v>
      </c>
      <c r="AP64" s="61"/>
      <c r="AQ64" s="61"/>
      <c r="AR64" s="61"/>
      <c r="AS64" s="61"/>
      <c r="AT64" s="61"/>
      <c r="AU64" s="61"/>
      <c r="AV64" s="61"/>
      <c r="AW64" s="61" t="s">
        <v>52</v>
      </c>
      <c r="AX64" s="61"/>
      <c r="AY64" s="61"/>
      <c r="AZ64" s="61"/>
      <c r="BA64" s="61"/>
      <c r="BB64" s="61"/>
      <c r="BC64" s="61"/>
      <c r="BD64" s="61"/>
      <c r="BE64" s="61" t="s">
        <v>53</v>
      </c>
      <c r="BF64" s="61"/>
      <c r="BG64" s="61"/>
      <c r="BH64" s="61"/>
      <c r="BI64" s="61"/>
      <c r="BJ64" s="61"/>
      <c r="BK64" s="61"/>
      <c r="BL64" s="61"/>
    </row>
    <row r="65" spans="1:79" ht="15.95" customHeight="1">
      <c r="A65" s="61">
        <v>1</v>
      </c>
      <c r="B65" s="61"/>
      <c r="C65" s="61"/>
      <c r="D65" s="61"/>
      <c r="E65" s="61"/>
      <c r="F65" s="61"/>
      <c r="G65" s="61">
        <v>2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>
      <c r="A66" s="62" t="s">
        <v>35</v>
      </c>
      <c r="B66" s="62"/>
      <c r="C66" s="62"/>
      <c r="D66" s="62"/>
      <c r="E66" s="62"/>
      <c r="F66" s="62"/>
      <c r="G66" s="63" t="s">
        <v>36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2" t="s">
        <v>71</v>
      </c>
      <c r="AA66" s="62"/>
      <c r="AB66" s="62"/>
      <c r="AC66" s="62"/>
      <c r="AD66" s="62"/>
      <c r="AE66" s="72" t="s">
        <v>72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67" t="s">
        <v>54</v>
      </c>
      <c r="AP66" s="67"/>
      <c r="AQ66" s="67"/>
      <c r="AR66" s="67"/>
      <c r="AS66" s="67"/>
      <c r="AT66" s="67"/>
      <c r="AU66" s="67"/>
      <c r="AV66" s="67"/>
      <c r="AW66" s="67" t="s">
        <v>73</v>
      </c>
      <c r="AX66" s="67"/>
      <c r="AY66" s="67"/>
      <c r="AZ66" s="67"/>
      <c r="BA66" s="67"/>
      <c r="BB66" s="67"/>
      <c r="BC66" s="67"/>
      <c r="BD66" s="67"/>
      <c r="BE66" s="67" t="s">
        <v>56</v>
      </c>
      <c r="BF66" s="67"/>
      <c r="BG66" s="67"/>
      <c r="BH66" s="67"/>
      <c r="BI66" s="67"/>
      <c r="BJ66" s="67"/>
      <c r="BK66" s="67"/>
      <c r="BL66" s="67"/>
      <c r="CA66" s="5" t="s">
        <v>74</v>
      </c>
    </row>
    <row r="67" spans="1:79" s="37" customFormat="1" ht="12.75" customHeight="1">
      <c r="A67" s="69">
        <v>0</v>
      </c>
      <c r="B67" s="69"/>
      <c r="C67" s="69"/>
      <c r="D67" s="69"/>
      <c r="E67" s="69"/>
      <c r="F67" s="69"/>
      <c r="G67" s="69" t="s">
        <v>75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CA67" s="37" t="s">
        <v>76</v>
      </c>
    </row>
    <row r="68" spans="1:79" ht="26.45" customHeight="1">
      <c r="A68" s="62">
        <v>1</v>
      </c>
      <c r="B68" s="62"/>
      <c r="C68" s="62"/>
      <c r="D68" s="62"/>
      <c r="E68" s="62"/>
      <c r="F68" s="62"/>
      <c r="G68" s="74" t="s">
        <v>77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62" t="s">
        <v>78</v>
      </c>
      <c r="AA68" s="62"/>
      <c r="AB68" s="62"/>
      <c r="AC68" s="62"/>
      <c r="AD68" s="62"/>
      <c r="AE68" s="72" t="s">
        <v>79</v>
      </c>
      <c r="AF68" s="72"/>
      <c r="AG68" s="72"/>
      <c r="AH68" s="72"/>
      <c r="AI68" s="72"/>
      <c r="AJ68" s="72"/>
      <c r="AK68" s="72"/>
      <c r="AL68" s="72"/>
      <c r="AM68" s="72"/>
      <c r="AN68" s="72"/>
      <c r="AO68" s="68">
        <v>33234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f>AO68+AW68</f>
        <v>33234</v>
      </c>
      <c r="BF68" s="68"/>
      <c r="BG68" s="68"/>
      <c r="BH68" s="68"/>
      <c r="BI68" s="68"/>
      <c r="BJ68" s="68"/>
      <c r="BK68" s="68"/>
      <c r="BL68" s="68"/>
    </row>
    <row r="69" spans="1:79" ht="26.45" customHeight="1">
      <c r="A69" s="62">
        <v>2</v>
      </c>
      <c r="B69" s="62"/>
      <c r="C69" s="62"/>
      <c r="D69" s="62"/>
      <c r="E69" s="62"/>
      <c r="F69" s="62"/>
      <c r="G69" s="74" t="s">
        <v>80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62" t="s">
        <v>78</v>
      </c>
      <c r="AA69" s="62"/>
      <c r="AB69" s="62"/>
      <c r="AC69" s="62"/>
      <c r="AD69" s="62"/>
      <c r="AE69" s="74" t="s">
        <v>79</v>
      </c>
      <c r="AF69" s="74"/>
      <c r="AG69" s="74"/>
      <c r="AH69" s="74"/>
      <c r="AI69" s="74"/>
      <c r="AJ69" s="74"/>
      <c r="AK69" s="74"/>
      <c r="AL69" s="74"/>
      <c r="AM69" s="74"/>
      <c r="AN69" s="74"/>
      <c r="AO69" s="68">
        <v>9000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f>AO69+AW69</f>
        <v>9000</v>
      </c>
      <c r="BF69" s="68"/>
      <c r="BG69" s="68"/>
      <c r="BH69" s="68"/>
      <c r="BI69" s="68"/>
      <c r="BJ69" s="68"/>
      <c r="BK69" s="68"/>
      <c r="BL69" s="68"/>
    </row>
    <row r="70" spans="1:79" ht="26.45" customHeight="1">
      <c r="A70" s="62">
        <v>3</v>
      </c>
      <c r="B70" s="62"/>
      <c r="C70" s="62"/>
      <c r="D70" s="62"/>
      <c r="E70" s="62"/>
      <c r="F70" s="62"/>
      <c r="G70" s="74" t="s">
        <v>81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62" t="s">
        <v>82</v>
      </c>
      <c r="AA70" s="62"/>
      <c r="AB70" s="62"/>
      <c r="AC70" s="62"/>
      <c r="AD70" s="62"/>
      <c r="AE70" s="74" t="s">
        <v>83</v>
      </c>
      <c r="AF70" s="74"/>
      <c r="AG70" s="74"/>
      <c r="AH70" s="74"/>
      <c r="AI70" s="74"/>
      <c r="AJ70" s="74"/>
      <c r="AK70" s="74"/>
      <c r="AL70" s="74"/>
      <c r="AM70" s="74"/>
      <c r="AN70" s="74"/>
      <c r="AO70" s="68">
        <v>6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f>AO70+AW70</f>
        <v>6</v>
      </c>
      <c r="BF70" s="68"/>
      <c r="BG70" s="68"/>
      <c r="BH70" s="68"/>
      <c r="BI70" s="68"/>
      <c r="BJ70" s="68"/>
      <c r="BK70" s="68"/>
      <c r="BL70" s="68"/>
    </row>
    <row r="71" spans="1:79" ht="26.45" customHeight="1">
      <c r="A71" s="62">
        <v>4</v>
      </c>
      <c r="B71" s="62"/>
      <c r="C71" s="62"/>
      <c r="D71" s="62"/>
      <c r="E71" s="62"/>
      <c r="F71" s="62"/>
      <c r="G71" s="74" t="s">
        <v>84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62" t="s">
        <v>82</v>
      </c>
      <c r="AA71" s="62"/>
      <c r="AB71" s="62"/>
      <c r="AC71" s="62"/>
      <c r="AD71" s="62"/>
      <c r="AE71" s="74" t="s">
        <v>83</v>
      </c>
      <c r="AF71" s="74"/>
      <c r="AG71" s="74"/>
      <c r="AH71" s="74"/>
      <c r="AI71" s="74"/>
      <c r="AJ71" s="74"/>
      <c r="AK71" s="74"/>
      <c r="AL71" s="74"/>
      <c r="AM71" s="74"/>
      <c r="AN71" s="74"/>
      <c r="AO71" s="68">
        <v>3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f>AO71+AW71</f>
        <v>3</v>
      </c>
      <c r="BF71" s="68"/>
      <c r="BG71" s="68"/>
      <c r="BH71" s="68"/>
      <c r="BI71" s="68"/>
      <c r="BJ71" s="68"/>
      <c r="BK71" s="68"/>
      <c r="BL71" s="68"/>
    </row>
    <row r="72" spans="1:79" s="37" customFormat="1" ht="12.75" customHeight="1">
      <c r="A72" s="69">
        <v>0</v>
      </c>
      <c r="B72" s="69"/>
      <c r="C72" s="69"/>
      <c r="D72" s="69"/>
      <c r="E72" s="69"/>
      <c r="F72" s="69"/>
      <c r="G72" s="75" t="s">
        <v>85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69"/>
      <c r="AA72" s="69"/>
      <c r="AB72" s="69"/>
      <c r="AC72" s="69"/>
      <c r="AD72" s="69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</row>
    <row r="73" spans="1:79" ht="26.45" customHeight="1">
      <c r="A73" s="62">
        <v>5</v>
      </c>
      <c r="B73" s="62"/>
      <c r="C73" s="62"/>
      <c r="D73" s="62"/>
      <c r="E73" s="62"/>
      <c r="F73" s="62"/>
      <c r="G73" s="74" t="s">
        <v>86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62" t="s">
        <v>82</v>
      </c>
      <c r="AA73" s="62"/>
      <c r="AB73" s="62"/>
      <c r="AC73" s="62"/>
      <c r="AD73" s="62"/>
      <c r="AE73" s="74" t="s">
        <v>83</v>
      </c>
      <c r="AF73" s="74"/>
      <c r="AG73" s="74"/>
      <c r="AH73" s="74"/>
      <c r="AI73" s="74"/>
      <c r="AJ73" s="74"/>
      <c r="AK73" s="74"/>
      <c r="AL73" s="74"/>
      <c r="AM73" s="74"/>
      <c r="AN73" s="74"/>
      <c r="AO73" s="68">
        <v>1800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f>AO73+AW73</f>
        <v>1800</v>
      </c>
      <c r="BF73" s="68"/>
      <c r="BG73" s="68"/>
      <c r="BH73" s="68"/>
      <c r="BI73" s="68"/>
      <c r="BJ73" s="68"/>
      <c r="BK73" s="68"/>
      <c r="BL73" s="68"/>
    </row>
    <row r="74" spans="1:79" ht="13.15" customHeight="1">
      <c r="A74" s="76" t="s">
        <v>87</v>
      </c>
      <c r="B74" s="76"/>
      <c r="C74" s="76"/>
      <c r="D74" s="76"/>
      <c r="E74" s="76"/>
      <c r="F74" s="76"/>
      <c r="G74" s="74" t="s">
        <v>88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62" t="s">
        <v>82</v>
      </c>
      <c r="AA74" s="62"/>
      <c r="AB74" s="62"/>
      <c r="AC74" s="62"/>
      <c r="AD74" s="62"/>
      <c r="AE74" s="74" t="s">
        <v>83</v>
      </c>
      <c r="AF74" s="74"/>
      <c r="AG74" s="74"/>
      <c r="AH74" s="74"/>
      <c r="AI74" s="74"/>
      <c r="AJ74" s="74"/>
      <c r="AK74" s="74"/>
      <c r="AL74" s="74"/>
      <c r="AM74" s="74"/>
      <c r="AN74" s="74"/>
      <c r="AO74" s="68">
        <v>1535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f>AO74+AW74</f>
        <v>1535</v>
      </c>
      <c r="BF74" s="68"/>
      <c r="BG74" s="68"/>
      <c r="BH74" s="68"/>
      <c r="BI74" s="68"/>
      <c r="BJ74" s="68"/>
      <c r="BK74" s="68"/>
      <c r="BL74" s="68"/>
    </row>
    <row r="75" spans="1:79" ht="26.45" customHeight="1">
      <c r="A75" s="62">
        <v>6</v>
      </c>
      <c r="B75" s="62"/>
      <c r="C75" s="62"/>
      <c r="D75" s="62"/>
      <c r="E75" s="62"/>
      <c r="F75" s="62"/>
      <c r="G75" s="74" t="s">
        <v>89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62" t="s">
        <v>90</v>
      </c>
      <c r="AA75" s="62"/>
      <c r="AB75" s="62"/>
      <c r="AC75" s="62"/>
      <c r="AD75" s="62"/>
      <c r="AE75" s="74" t="s">
        <v>83</v>
      </c>
      <c r="AF75" s="74"/>
      <c r="AG75" s="74"/>
      <c r="AH75" s="74"/>
      <c r="AI75" s="74"/>
      <c r="AJ75" s="74"/>
      <c r="AK75" s="74"/>
      <c r="AL75" s="74"/>
      <c r="AM75" s="74"/>
      <c r="AN75" s="74"/>
      <c r="AO75" s="68">
        <v>1331</v>
      </c>
      <c r="AP75" s="68"/>
      <c r="AQ75" s="68"/>
      <c r="AR75" s="68"/>
      <c r="AS75" s="68"/>
      <c r="AT75" s="68"/>
      <c r="AU75" s="68"/>
      <c r="AV75" s="68"/>
      <c r="AW75" s="68">
        <v>0</v>
      </c>
      <c r="AX75" s="68"/>
      <c r="AY75" s="68"/>
      <c r="AZ75" s="68"/>
      <c r="BA75" s="68"/>
      <c r="BB75" s="68"/>
      <c r="BC75" s="68"/>
      <c r="BD75" s="68"/>
      <c r="BE75" s="68">
        <f>AO75+AW75</f>
        <v>1331</v>
      </c>
      <c r="BF75" s="68"/>
      <c r="BG75" s="68"/>
      <c r="BH75" s="68"/>
      <c r="BI75" s="68"/>
      <c r="BJ75" s="68"/>
      <c r="BK75" s="68"/>
      <c r="BL75" s="68"/>
    </row>
    <row r="76" spans="1:79" ht="13.15" customHeight="1">
      <c r="A76" s="62" t="s">
        <v>91</v>
      </c>
      <c r="B76" s="62"/>
      <c r="C76" s="62"/>
      <c r="D76" s="62"/>
      <c r="E76" s="62"/>
      <c r="F76" s="62"/>
      <c r="G76" s="74" t="s">
        <v>88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62" t="s">
        <v>90</v>
      </c>
      <c r="AA76" s="62"/>
      <c r="AB76" s="62"/>
      <c r="AC76" s="62"/>
      <c r="AD76" s="62"/>
      <c r="AE76" s="74" t="s">
        <v>83</v>
      </c>
      <c r="AF76" s="74"/>
      <c r="AG76" s="74"/>
      <c r="AH76" s="74"/>
      <c r="AI76" s="74"/>
      <c r="AJ76" s="74"/>
      <c r="AK76" s="74"/>
      <c r="AL76" s="74"/>
      <c r="AM76" s="74"/>
      <c r="AN76" s="74"/>
      <c r="AO76" s="68">
        <v>1020</v>
      </c>
      <c r="AP76" s="68"/>
      <c r="AQ76" s="68"/>
      <c r="AR76" s="68"/>
      <c r="AS76" s="68"/>
      <c r="AT76" s="68"/>
      <c r="AU76" s="68"/>
      <c r="AV76" s="68"/>
      <c r="AW76" s="68">
        <v>0</v>
      </c>
      <c r="AX76" s="68"/>
      <c r="AY76" s="68"/>
      <c r="AZ76" s="68"/>
      <c r="BA76" s="68"/>
      <c r="BB76" s="68"/>
      <c r="BC76" s="68"/>
      <c r="BD76" s="68"/>
      <c r="BE76" s="68">
        <f>AO76+AW76</f>
        <v>1020</v>
      </c>
      <c r="BF76" s="68"/>
      <c r="BG76" s="68"/>
      <c r="BH76" s="68"/>
      <c r="BI76" s="68"/>
      <c r="BJ76" s="68"/>
      <c r="BK76" s="68"/>
      <c r="BL76" s="68"/>
    </row>
    <row r="77" spans="1:79" s="37" customFormat="1" ht="12.75" customHeight="1">
      <c r="A77" s="69">
        <v>0</v>
      </c>
      <c r="B77" s="69"/>
      <c r="C77" s="69"/>
      <c r="D77" s="69"/>
      <c r="E77" s="69"/>
      <c r="F77" s="69"/>
      <c r="G77" s="75" t="s">
        <v>92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69"/>
      <c r="AA77" s="69"/>
      <c r="AB77" s="69"/>
      <c r="AC77" s="69"/>
      <c r="AD77" s="69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</row>
    <row r="78" spans="1:79" ht="77.25" customHeight="1">
      <c r="A78" s="62">
        <v>7</v>
      </c>
      <c r="B78" s="62"/>
      <c r="C78" s="62"/>
      <c r="D78" s="62"/>
      <c r="E78" s="62"/>
      <c r="F78" s="62"/>
      <c r="G78" s="74" t="s">
        <v>93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62" t="s">
        <v>78</v>
      </c>
      <c r="AA78" s="62"/>
      <c r="AB78" s="62"/>
      <c r="AC78" s="62"/>
      <c r="AD78" s="62"/>
      <c r="AE78" s="74" t="s">
        <v>106</v>
      </c>
      <c r="AF78" s="74"/>
      <c r="AG78" s="74"/>
      <c r="AH78" s="74"/>
      <c r="AI78" s="74"/>
      <c r="AJ78" s="74"/>
      <c r="AK78" s="74"/>
      <c r="AL78" s="74"/>
      <c r="AM78" s="74"/>
      <c r="AN78" s="74"/>
      <c r="AO78" s="68">
        <v>5539</v>
      </c>
      <c r="AP78" s="68"/>
      <c r="AQ78" s="68"/>
      <c r="AR78" s="68"/>
      <c r="AS78" s="68"/>
      <c r="AT78" s="68"/>
      <c r="AU78" s="68"/>
      <c r="AV78" s="68"/>
      <c r="AW78" s="68">
        <v>0</v>
      </c>
      <c r="AX78" s="68"/>
      <c r="AY78" s="68"/>
      <c r="AZ78" s="68"/>
      <c r="BA78" s="68"/>
      <c r="BB78" s="68"/>
      <c r="BC78" s="68"/>
      <c r="BD78" s="68"/>
      <c r="BE78" s="68">
        <f>AO78+AW78</f>
        <v>5539</v>
      </c>
      <c r="BF78" s="68"/>
      <c r="BG78" s="68"/>
      <c r="BH78" s="68"/>
      <c r="BI78" s="68"/>
      <c r="BJ78" s="68"/>
      <c r="BK78" s="68"/>
      <c r="BL78" s="68"/>
    </row>
    <row r="79" spans="1:79" ht="78.75" customHeight="1">
      <c r="A79" s="62">
        <v>8</v>
      </c>
      <c r="B79" s="62"/>
      <c r="C79" s="62"/>
      <c r="D79" s="62"/>
      <c r="E79" s="62"/>
      <c r="F79" s="62"/>
      <c r="G79" s="74" t="s">
        <v>94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62" t="s">
        <v>78</v>
      </c>
      <c r="AA79" s="62"/>
      <c r="AB79" s="62"/>
      <c r="AC79" s="62"/>
      <c r="AD79" s="62"/>
      <c r="AE79" s="74" t="s">
        <v>107</v>
      </c>
      <c r="AF79" s="74"/>
      <c r="AG79" s="74"/>
      <c r="AH79" s="74"/>
      <c r="AI79" s="74"/>
      <c r="AJ79" s="74"/>
      <c r="AK79" s="74"/>
      <c r="AL79" s="74"/>
      <c r="AM79" s="74"/>
      <c r="AN79" s="74"/>
      <c r="AO79" s="68">
        <v>3000</v>
      </c>
      <c r="AP79" s="68"/>
      <c r="AQ79" s="68"/>
      <c r="AR79" s="68"/>
      <c r="AS79" s="68"/>
      <c r="AT79" s="68"/>
      <c r="AU79" s="68"/>
      <c r="AV79" s="68"/>
      <c r="AW79" s="68">
        <v>0</v>
      </c>
      <c r="AX79" s="68"/>
      <c r="AY79" s="68"/>
      <c r="AZ79" s="68"/>
      <c r="BA79" s="68"/>
      <c r="BB79" s="68"/>
      <c r="BC79" s="68"/>
      <c r="BD79" s="68"/>
      <c r="BE79" s="68">
        <f>AO79+AW79</f>
        <v>3000</v>
      </c>
      <c r="BF79" s="68"/>
      <c r="BG79" s="68"/>
      <c r="BH79" s="68"/>
      <c r="BI79" s="68"/>
      <c r="BJ79" s="68"/>
      <c r="BK79" s="68"/>
      <c r="BL79" s="68"/>
    </row>
    <row r="80" spans="1:79" s="37" customFormat="1" ht="12.75" customHeight="1">
      <c r="A80" s="69">
        <v>0</v>
      </c>
      <c r="B80" s="69"/>
      <c r="C80" s="69"/>
      <c r="D80" s="69"/>
      <c r="E80" s="69"/>
      <c r="F80" s="69"/>
      <c r="G80" s="75" t="s">
        <v>95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69"/>
      <c r="AA80" s="69"/>
      <c r="AB80" s="69"/>
      <c r="AC80" s="69"/>
      <c r="AD80" s="69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</row>
    <row r="81" spans="1:1025" ht="55.5" customHeight="1">
      <c r="A81" s="62">
        <v>9</v>
      </c>
      <c r="B81" s="62"/>
      <c r="C81" s="62"/>
      <c r="D81" s="62"/>
      <c r="E81" s="62"/>
      <c r="F81" s="62"/>
      <c r="G81" s="74" t="s">
        <v>96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62" t="s">
        <v>97</v>
      </c>
      <c r="AA81" s="62"/>
      <c r="AB81" s="62"/>
      <c r="AC81" s="62"/>
      <c r="AD81" s="62"/>
      <c r="AE81" s="74" t="s">
        <v>114</v>
      </c>
      <c r="AF81" s="74"/>
      <c r="AG81" s="74"/>
      <c r="AH81" s="74"/>
      <c r="AI81" s="74"/>
      <c r="AJ81" s="74"/>
      <c r="AK81" s="74"/>
      <c r="AL81" s="74"/>
      <c r="AM81" s="74"/>
      <c r="AN81" s="74"/>
      <c r="AO81" s="68">
        <v>134.5</v>
      </c>
      <c r="AP81" s="68"/>
      <c r="AQ81" s="68"/>
      <c r="AR81" s="68"/>
      <c r="AS81" s="68"/>
      <c r="AT81" s="68"/>
      <c r="AU81" s="68"/>
      <c r="AV81" s="68"/>
      <c r="AW81" s="68">
        <v>0</v>
      </c>
      <c r="AX81" s="68"/>
      <c r="AY81" s="68"/>
      <c r="AZ81" s="68"/>
      <c r="BA81" s="68"/>
      <c r="BB81" s="68"/>
      <c r="BC81" s="68"/>
      <c r="BD81" s="68"/>
      <c r="BE81" s="68">
        <f>AO81+AW81</f>
        <v>134.5</v>
      </c>
      <c r="BF81" s="68"/>
      <c r="BG81" s="68"/>
      <c r="BH81" s="68"/>
      <c r="BI81" s="68"/>
      <c r="BJ81" s="68"/>
      <c r="BK81" s="68"/>
      <c r="BL81" s="68"/>
    </row>
    <row r="82" spans="1:1025"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</row>
    <row r="84" spans="1:1025" s="2" customFormat="1" ht="21" customHeight="1">
      <c r="A84" s="81" t="s">
        <v>98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1"/>
      <c r="AO84" s="83" t="s">
        <v>108</v>
      </c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</row>
    <row r="85" spans="1:1025" s="3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54" t="s">
        <v>99</v>
      </c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2"/>
      <c r="AO85" s="54" t="s">
        <v>100</v>
      </c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</row>
    <row r="86" spans="1:1025" s="3" customFormat="1" ht="15.95" customHeight="1">
      <c r="A86" s="84" t="s">
        <v>101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</row>
    <row r="87" spans="1:1025" s="3" customFormat="1" ht="13.15" customHeight="1">
      <c r="A87" s="85" t="s">
        <v>109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</row>
    <row r="88" spans="1:1025" s="3" customFormat="1">
      <c r="A88" s="86" t="s">
        <v>102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</row>
    <row r="89" spans="1:1025" s="3" customFormat="1" ht="10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</row>
    <row r="90" spans="1:1025" s="5" customFormat="1" ht="24" customHeight="1">
      <c r="A90" s="81" t="s">
        <v>110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1"/>
      <c r="AO90" s="83" t="s">
        <v>111</v>
      </c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</row>
    <row r="91" spans="1:1025" s="5" customFormat="1">
      <c r="W91" s="54" t="s">
        <v>99</v>
      </c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O91" s="77" t="s">
        <v>100</v>
      </c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</row>
    <row r="92" spans="1:1025" s="5" customFormat="1">
      <c r="A92" s="78" t="s">
        <v>112</v>
      </c>
      <c r="B92" s="79"/>
      <c r="C92" s="79"/>
      <c r="D92" s="79"/>
      <c r="E92" s="79"/>
      <c r="F92" s="79"/>
      <c r="G92" s="79"/>
      <c r="H92" s="79"/>
      <c r="I92" s="7"/>
      <c r="J92" s="7"/>
      <c r="K92" s="7"/>
      <c r="L92" s="7"/>
      <c r="M92" s="7"/>
      <c r="N92" s="7"/>
      <c r="O92" s="7"/>
      <c r="P92" s="7"/>
      <c r="Q92" s="7"/>
    </row>
    <row r="93" spans="1:1025" s="3" customFormat="1">
      <c r="A93" s="54" t="s">
        <v>103</v>
      </c>
      <c r="B93" s="54"/>
      <c r="C93" s="54"/>
      <c r="D93" s="54"/>
      <c r="E93" s="54"/>
      <c r="F93" s="54"/>
      <c r="G93" s="54"/>
      <c r="H93" s="54"/>
      <c r="I93" s="6"/>
      <c r="J93" s="6"/>
      <c r="K93" s="6"/>
      <c r="L93" s="6"/>
      <c r="M93" s="6"/>
      <c r="N93" s="6"/>
      <c r="O93" s="6"/>
      <c r="P93" s="6"/>
      <c r="Q93" s="6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</row>
    <row r="94" spans="1:1025" s="3" customFormat="1" ht="32.25" customHeight="1">
      <c r="A94" s="80" t="s">
        <v>104</v>
      </c>
      <c r="B94" s="80"/>
      <c r="C94" s="80"/>
      <c r="D94" s="80"/>
      <c r="E94" s="80"/>
      <c r="F94" s="80"/>
      <c r="G94" s="80"/>
      <c r="H94" s="80"/>
      <c r="I94" s="80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</row>
  </sheetData>
  <mergeCells count="268">
    <mergeCell ref="W91:AM91"/>
    <mergeCell ref="AO91:BG91"/>
    <mergeCell ref="A92:H92"/>
    <mergeCell ref="A93:H93"/>
    <mergeCell ref="A94:I94"/>
    <mergeCell ref="A81:F81"/>
    <mergeCell ref="G81:Y81"/>
    <mergeCell ref="Z81:AD81"/>
    <mergeCell ref="AE81:AN81"/>
    <mergeCell ref="AO81:AV81"/>
    <mergeCell ref="AW81:BD81"/>
    <mergeCell ref="BE81:BL81"/>
    <mergeCell ref="A84:V84"/>
    <mergeCell ref="W84:AM84"/>
    <mergeCell ref="AO84:BG84"/>
    <mergeCell ref="W85:AM85"/>
    <mergeCell ref="AO85:BG85"/>
    <mergeCell ref="A86:M86"/>
    <mergeCell ref="A87:N87"/>
    <mergeCell ref="A88:AS88"/>
    <mergeCell ref="A90:V90"/>
    <mergeCell ref="W90:AM90"/>
    <mergeCell ref="AO90:BG90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1:C61"/>
    <mergeCell ref="D61:AA61"/>
    <mergeCell ref="AB61:AI61"/>
    <mergeCell ref="AJ61:AQ61"/>
    <mergeCell ref="AR61:AY61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</mergeCells>
  <conditionalFormatting sqref="H67:L67 H77:L77 H80:L80 G71 G67:G69 G74 G76:G77 G79:G81">
    <cfRule type="cellIs" dxfId="5" priority="2" operator="equal">
      <formula>$G66</formula>
    </cfRule>
  </conditionalFormatting>
  <conditionalFormatting sqref="D51:I51">
    <cfRule type="cellIs" dxfId="4" priority="3" operator="equal">
      <formula>#REF!</formula>
    </cfRule>
  </conditionalFormatting>
  <conditionalFormatting sqref="A67:F81">
    <cfRule type="cellIs" dxfId="3" priority="4" operator="equal">
      <formula>0</formula>
    </cfRule>
  </conditionalFormatting>
  <conditionalFormatting sqref="D49:D50">
    <cfRule type="cellIs" dxfId="2" priority="5" operator="equal">
      <formula>$D48</formula>
    </cfRule>
  </conditionalFormatting>
  <conditionalFormatting sqref="G78 G75 G73 G72:L72 G70">
    <cfRule type="cellIs" dxfId="1" priority="6" operator="equal">
      <formula>#REF!</formula>
    </cfRule>
  </conditionalFormatting>
  <conditionalFormatting sqref="G69">
    <cfRule type="cellIs" dxfId="0" priority="7" operator="equal">
      <formula>$G71</formula>
    </cfRule>
  </conditionalFormatting>
  <pageMargins left="0.32013888888888897" right="0.32986111111111099" top="0.39374999999999999" bottom="0.39374999999999999" header="0.51180555555555496" footer="0.51180555555555496"/>
  <pageSetup paperSize="9" scale="70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КПК0213131</vt:lpstr>
      <vt:lpstr>КПК0213131!Print_Area_0</vt:lpstr>
      <vt:lpstr>КПК0213131!Print_Area_0_0</vt:lpstr>
      <vt:lpstr>КПК0213131!Print_Area_0_0_0</vt:lpstr>
      <vt:lpstr>КПК0213131!Print_Area_0_0_0_0</vt:lpstr>
      <vt:lpstr>КПК0213131!Print_Area_0_0_0_0_0</vt:lpstr>
      <vt:lpstr>КПК0213131!Print_Area_0_0_0_0_0_0</vt:lpstr>
      <vt:lpstr>КПК0213131!Print_Area_0_0_0_0_0_0_0</vt:lpstr>
      <vt:lpstr>КПК0213131!Область_печати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9</cp:revision>
  <cp:lastPrinted>2021-01-06T12:22:18Z</cp:lastPrinted>
  <dcterms:created xsi:type="dcterms:W3CDTF">2016-08-15T09:54:21Z</dcterms:created>
  <dcterms:modified xsi:type="dcterms:W3CDTF">2021-01-12T12:34:43Z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