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14172" windowHeight="7368"/>
  </bookViews>
  <sheets>
    <sheet name=" бюдж комісія" sheetId="2" r:id="rId1"/>
  </sheets>
  <definedNames>
    <definedName name="_xlnm.Print_Titles" localSheetId="0">' бюдж комісія'!$2:$2</definedName>
    <definedName name="_xlnm.Print_Area" localSheetId="0">' бюдж комісія'!$B$1:$K$16</definedName>
  </definedNames>
  <calcPr calcId="125725" refMode="R1C1"/>
</workbook>
</file>

<file path=xl/calcChain.xml><?xml version="1.0" encoding="utf-8"?>
<calcChain xmlns="http://schemas.openxmlformats.org/spreadsheetml/2006/main">
  <c r="J14" i="2"/>
  <c r="J11"/>
  <c r="J10"/>
  <c r="G6"/>
  <c r="H6"/>
  <c r="I6"/>
  <c r="E6"/>
  <c r="F6"/>
  <c r="J6" l="1"/>
</calcChain>
</file>

<file path=xl/sharedStrings.xml><?xml version="1.0" encoding="utf-8"?>
<sst xmlns="http://schemas.openxmlformats.org/spreadsheetml/2006/main" count="36" uniqueCount="34">
  <si>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</si>
  <si>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</si>
  <si>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</si>
  <si>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</si>
  <si>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</si>
  <si>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</si>
  <si>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</si>
  <si>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</si>
  <si>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Лист, дата</t>
  </si>
  <si>
    <t xml:space="preserve">Зміни за рахунок трансфертів 
</t>
  </si>
  <si>
    <t>Разом</t>
  </si>
  <si>
    <t xml:space="preserve">Пропозиції фінуправління по внесенню змін до бюджету, грн. </t>
  </si>
  <si>
    <t>3</t>
  </si>
  <si>
    <t>2</t>
  </si>
  <si>
    <t xml:space="preserve">Пропозиції по внесенню змін до бюджету міста на 82 позачергову сесію Ніжинської міської ради VІІ скликання від  03.11.2020 р. </t>
  </si>
  <si>
    <t>Лист Департаменту фін. ОДА від 26.10.20 № 07-20/288</t>
  </si>
  <si>
    <t xml:space="preserve">субвенції з обласного бюджету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 -19, спричиненою корона вірусом SARS-CoV-2, за рахунок  відповідної  субвенції з державного бюджету на 2020 рік </t>
  </si>
  <si>
    <t xml:space="preserve">Субвенції з обласного бюджету на забезпечення подачею кисню ліжкового фонду закладів охорони здоров’я, які надають стаціонарну медичну допомогу пацієнтам з гострою респіраторною хворобою COVID -19, спричиненою корона вірусом SARS-CoV-2, за рахунок  відповідної  субвенції з державного бюджету на 2020 рік </t>
  </si>
  <si>
    <t>Зміни в межах кошторисних призначень ( +-)</t>
  </si>
  <si>
    <t>1.</t>
  </si>
  <si>
    <t>Лист КНП ЦМЛ від 29.10.2020 № 01…</t>
  </si>
  <si>
    <r>
      <rPr>
        <b/>
        <sz val="28"/>
        <color theme="1"/>
        <rFont val="Times New Roman"/>
        <family val="1"/>
        <charset val="204"/>
      </rPr>
      <t xml:space="preserve">Зняти невикористані ліміти- 520000 : </t>
    </r>
    <r>
      <rPr>
        <sz val="28"/>
        <color theme="1"/>
        <rFont val="Times New Roman"/>
        <family val="1"/>
        <charset val="204"/>
      </rPr>
      <t xml:space="preserve">КПКВ 7670- крематор для тварин - 270000; з об’єкту " Реконструкція частини вул. Об’їжджа на дільниці від перехрестя вул. Шевченка до буд №112" - 250000;                                               </t>
    </r>
    <r>
      <rPr>
        <b/>
        <sz val="28"/>
        <color theme="1"/>
        <rFont val="Times New Roman"/>
        <family val="1"/>
        <charset val="204"/>
      </rPr>
      <t xml:space="preserve">Перенести 520 000 грн. на : </t>
    </r>
    <r>
      <rPr>
        <sz val="28"/>
        <color theme="1"/>
        <rFont val="Times New Roman"/>
        <family val="1"/>
        <charset val="204"/>
      </rPr>
      <t xml:space="preserve">поточний ремонт доріг + 358 000 грн.; ліквід.стих. сміттєзвалищ +48000; монтування вуличного освітлдення + 48000; обслугов. вул.освітлення +49000; косовиця +17000   </t>
    </r>
  </si>
  <si>
    <t>УЖКГ та Б</t>
  </si>
  <si>
    <t>( +-) 520 000</t>
  </si>
  <si>
    <t>4</t>
  </si>
  <si>
    <t>Освіта</t>
  </si>
  <si>
    <t xml:space="preserve">Лист УЖКГ та Б  від 29.10.20 № 01-14/1318-5 </t>
  </si>
  <si>
    <r>
      <t xml:space="preserve">Зняття невикористаних лімітів по КПКВ 6030,  КЕКВ 2273 - оплата вул.освітлення                                            Зал. плану - 2434,1 тис. грн.           Потреба на місяць - 630 тис. грн.х 3 міс = 1890,0 тис. грн. </t>
    </r>
    <r>
      <rPr>
        <b/>
        <sz val="28"/>
        <color theme="1"/>
        <rFont val="Times New Roman"/>
        <family val="1"/>
        <charset val="204"/>
      </rPr>
      <t>(зал 2434,1 - 1890= 544,1 тис. грн)</t>
    </r>
  </si>
  <si>
    <t>Зняття невикористаних лімітів по заробітній платі з нарахуваннями по закладам загальної середньої освіти, у зв’язку із економією коштів, яка утворилася за рахунок лікарняних  (в т.ч. COVID -19 )</t>
  </si>
  <si>
    <r>
      <rPr>
        <b/>
        <sz val="28"/>
        <color theme="1"/>
        <rFont val="Times New Roman"/>
        <family val="1"/>
        <charset val="204"/>
      </rPr>
      <t xml:space="preserve">Додатково: </t>
    </r>
    <r>
      <rPr>
        <sz val="28"/>
        <color theme="1"/>
        <rFont val="Times New Roman"/>
        <family val="1"/>
        <charset val="204"/>
      </rPr>
      <t>пральна машина -                  10 000;</t>
    </r>
    <r>
      <rPr>
        <b/>
        <sz val="28"/>
        <color theme="1"/>
        <rFont val="Times New Roman"/>
        <family val="1"/>
        <charset val="204"/>
      </rPr>
      <t>кисневі концентратори 10 шт. - 450 000;</t>
    </r>
    <r>
      <rPr>
        <sz val="28"/>
        <color theme="1"/>
        <rFont val="Times New Roman"/>
        <family val="1"/>
        <charset val="204"/>
      </rPr>
      <t xml:space="preserve"> </t>
    </r>
    <r>
      <rPr>
        <b/>
        <sz val="28"/>
        <color theme="1"/>
        <rFont val="Times New Roman"/>
        <family val="1"/>
        <charset val="204"/>
      </rPr>
      <t>автоклав в стерилізаційну - 200 000;</t>
    </r>
    <r>
      <rPr>
        <sz val="28"/>
        <color theme="1"/>
        <rFont val="Times New Roman"/>
        <family val="1"/>
        <charset val="204"/>
      </rPr>
      <t xml:space="preserve"> електрокардіографи - 2шт.- 35700; </t>
    </r>
    <r>
      <rPr>
        <b/>
        <sz val="28"/>
        <color theme="1"/>
        <rFont val="Times New Roman"/>
        <family val="1"/>
        <charset val="204"/>
      </rPr>
      <t>засоби індив. захисту - 500 000;</t>
    </r>
    <r>
      <rPr>
        <sz val="28"/>
        <color theme="1"/>
        <rFont val="Times New Roman"/>
        <family val="1"/>
        <charset val="204"/>
      </rPr>
      <t xml:space="preserve"> (медичні ліжка 35 шт.- 168 000; матраци 14 шт. 31500; тумбочки 35 шт. - 77000;  комплекти пост. білизни 160 шт- 48000; подушки 80 шт. - 24000) </t>
    </r>
    <r>
      <rPr>
        <b/>
        <sz val="28"/>
        <color theme="1"/>
        <rFont val="Times New Roman"/>
        <family val="1"/>
        <charset val="204"/>
      </rPr>
      <t>- 250 000</t>
    </r>
  </si>
  <si>
    <t>Пропозиції комісії з питань соціально- економічного розвитку міста,  підприємницької діяльності, дерегуляції, фінансів та бюджету                       (Мамедов В.Х) рішення         03.11.2020                10-30год.</t>
  </si>
  <si>
    <t>5</t>
  </si>
  <si>
    <t>Лист КНП Стоматолог.пол. від 30.10.2020 № 390</t>
  </si>
  <si>
    <t>Засоби індивідуального захисту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</si>
</sst>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8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2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5" fillId="2" borderId="0" xfId="0" applyFont="1" applyFill="1"/>
    <xf numFmtId="0" fontId="3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3" fontId="10" fillId="2" borderId="7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5" fillId="0" borderId="0" xfId="0" applyFont="1"/>
    <xf numFmtId="0" fontId="11" fillId="0" borderId="0" xfId="0" applyNumberFormat="1" applyFont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center" vertical="center" wrapText="1"/>
    </xf>
    <xf numFmtId="49" fontId="10" fillId="2" borderId="9" xfId="0" applyNumberFormat="1" applyFont="1" applyFill="1" applyBorder="1" applyAlignment="1">
      <alignment vertical="center" wrapText="1"/>
    </xf>
    <xf numFmtId="49" fontId="10" fillId="2" borderId="11" xfId="0" applyNumberFormat="1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49" fontId="10" fillId="2" borderId="10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"/>
  <sheetViews>
    <sheetView tabSelected="1" view="pageBreakPreview" topLeftCell="B13" zoomScale="40" zoomScaleSheetLayoutView="40" workbookViewId="0">
      <selection activeCell="D17" sqref="D17"/>
    </sheetView>
  </sheetViews>
  <sheetFormatPr defaultColWidth="8.88671875" defaultRowHeight="15.6"/>
  <cols>
    <col min="1" max="1" width="8.88671875" style="4" hidden="1" customWidth="1"/>
    <col min="2" max="2" width="11.33203125" style="5" customWidth="1"/>
    <col min="3" max="3" width="49.44140625" style="4" customWidth="1"/>
    <col min="4" max="4" width="89.6640625" style="4" customWidth="1"/>
    <col min="5" max="5" width="35.33203125" style="4" customWidth="1"/>
    <col min="6" max="6" width="35.109375" style="4" customWidth="1"/>
    <col min="7" max="7" width="22.33203125" style="4" hidden="1" customWidth="1"/>
    <col min="8" max="8" width="23.44140625" style="4" hidden="1" customWidth="1"/>
    <col min="9" max="9" width="22.5546875" style="4" hidden="1" customWidth="1"/>
    <col min="10" max="10" width="33.44140625" style="4" customWidth="1"/>
    <col min="11" max="11" width="39.44140625" style="4" customWidth="1"/>
    <col min="12" max="12" width="25" style="4" customWidth="1"/>
    <col min="13" max="16384" width="8.88671875" style="4"/>
  </cols>
  <sheetData>
    <row r="1" spans="1:14" s="1" customFormat="1" ht="93" customHeight="1">
      <c r="B1" s="41" t="s">
        <v>14</v>
      </c>
      <c r="C1" s="41"/>
      <c r="D1" s="41"/>
      <c r="E1" s="41"/>
      <c r="F1" s="41"/>
      <c r="G1" s="41"/>
      <c r="H1" s="41"/>
      <c r="I1" s="41"/>
      <c r="J1" s="41"/>
      <c r="K1" s="41"/>
    </row>
    <row r="2" spans="1:14" s="2" customFormat="1" ht="374.25" customHeight="1">
      <c r="B2" s="10" t="s">
        <v>0</v>
      </c>
      <c r="C2" s="10" t="s">
        <v>8</v>
      </c>
      <c r="D2" s="10" t="s">
        <v>3</v>
      </c>
      <c r="E2" s="10" t="s">
        <v>5</v>
      </c>
      <c r="F2" s="10" t="s">
        <v>11</v>
      </c>
      <c r="G2" s="11" t="s">
        <v>4</v>
      </c>
      <c r="H2" s="11" t="s">
        <v>1</v>
      </c>
      <c r="I2" s="11" t="s">
        <v>2</v>
      </c>
      <c r="J2" s="11" t="s">
        <v>30</v>
      </c>
      <c r="K2" s="12" t="s">
        <v>6</v>
      </c>
      <c r="N2" s="2" t="s">
        <v>7</v>
      </c>
    </row>
    <row r="3" spans="1:14" s="3" customFormat="1" ht="27" customHeight="1">
      <c r="B3" s="13">
        <v>1</v>
      </c>
      <c r="C3" s="13">
        <v>2</v>
      </c>
      <c r="D3" s="13">
        <v>3</v>
      </c>
      <c r="E3" s="13">
        <v>4</v>
      </c>
      <c r="F3" s="13">
        <v>5</v>
      </c>
      <c r="G3" s="14">
        <v>6</v>
      </c>
      <c r="H3" s="15">
        <v>7</v>
      </c>
      <c r="I3" s="15">
        <v>8</v>
      </c>
      <c r="J3" s="15">
        <v>6</v>
      </c>
      <c r="K3" s="15">
        <v>7</v>
      </c>
    </row>
    <row r="4" spans="1:14" s="3" customFormat="1" ht="48" customHeight="1">
      <c r="B4" s="42" t="s">
        <v>9</v>
      </c>
      <c r="C4" s="43"/>
      <c r="D4" s="43"/>
      <c r="E4" s="43"/>
      <c r="F4" s="43"/>
      <c r="G4" s="43"/>
      <c r="H4" s="43"/>
      <c r="I4" s="43"/>
      <c r="J4" s="43"/>
      <c r="K4" s="44"/>
    </row>
    <row r="5" spans="1:14" s="3" customFormat="1" ht="319.2" customHeight="1">
      <c r="B5" s="8">
        <v>1</v>
      </c>
      <c r="C5" s="25" t="s">
        <v>15</v>
      </c>
      <c r="D5" s="35" t="s">
        <v>17</v>
      </c>
      <c r="E5" s="21">
        <v>136700</v>
      </c>
      <c r="F5" s="21">
        <v>136700</v>
      </c>
      <c r="G5" s="19"/>
      <c r="H5" s="19"/>
      <c r="I5" s="19"/>
      <c r="J5" s="19">
        <v>136700</v>
      </c>
      <c r="K5" s="16"/>
    </row>
    <row r="6" spans="1:14" s="3" customFormat="1" ht="54" customHeight="1">
      <c r="B6" s="8"/>
      <c r="C6" s="23"/>
      <c r="D6" s="24" t="s">
        <v>10</v>
      </c>
      <c r="E6" s="21">
        <f t="shared" ref="E6:J6" si="0">SUM(E5:E5)</f>
        <v>136700</v>
      </c>
      <c r="F6" s="21">
        <f t="shared" si="0"/>
        <v>136700</v>
      </c>
      <c r="G6" s="21">
        <f t="shared" si="0"/>
        <v>0</v>
      </c>
      <c r="H6" s="21">
        <f t="shared" si="0"/>
        <v>0</v>
      </c>
      <c r="I6" s="21">
        <f t="shared" si="0"/>
        <v>0</v>
      </c>
      <c r="J6" s="21">
        <f t="shared" si="0"/>
        <v>136700</v>
      </c>
      <c r="K6" s="16"/>
    </row>
    <row r="7" spans="1:14" ht="52.2" customHeight="1">
      <c r="B7" s="42" t="s">
        <v>18</v>
      </c>
      <c r="C7" s="43"/>
      <c r="D7" s="43"/>
      <c r="E7" s="43"/>
      <c r="F7" s="43"/>
      <c r="G7" s="43"/>
      <c r="H7" s="43"/>
      <c r="I7" s="43"/>
      <c r="J7" s="43"/>
      <c r="K7" s="44"/>
      <c r="L7" s="7"/>
    </row>
    <row r="8" spans="1:14" s="3" customFormat="1" ht="204.6" hidden="1" customHeight="1">
      <c r="B8" s="30"/>
      <c r="C8" s="29"/>
      <c r="D8" s="29"/>
      <c r="E8" s="31"/>
      <c r="F8" s="31"/>
      <c r="G8" s="17"/>
      <c r="H8" s="17"/>
      <c r="I8" s="17"/>
      <c r="J8" s="31"/>
      <c r="K8" s="32"/>
      <c r="L8" s="6"/>
    </row>
    <row r="9" spans="1:14" s="3" customFormat="1" ht="160.80000000000001" hidden="1" customHeight="1">
      <c r="B9" s="20"/>
      <c r="C9" s="26"/>
      <c r="D9" s="27"/>
      <c r="E9" s="22"/>
      <c r="F9" s="22"/>
      <c r="G9" s="17"/>
      <c r="H9" s="17"/>
      <c r="I9" s="17"/>
      <c r="J9" s="22"/>
      <c r="K9" s="9"/>
      <c r="L9" s="6"/>
    </row>
    <row r="10" spans="1:14" s="3" customFormat="1" ht="400.2" customHeight="1">
      <c r="B10" s="37" t="s">
        <v>19</v>
      </c>
      <c r="C10" s="26" t="s">
        <v>20</v>
      </c>
      <c r="D10" s="36" t="s">
        <v>29</v>
      </c>
      <c r="E10" s="31">
        <v>1544200</v>
      </c>
      <c r="F10" s="31">
        <v>1400000</v>
      </c>
      <c r="G10" s="17"/>
      <c r="H10" s="17"/>
      <c r="I10" s="17"/>
      <c r="J10" s="31">
        <f>F10</f>
        <v>1400000</v>
      </c>
      <c r="K10" s="9"/>
      <c r="L10" s="6"/>
    </row>
    <row r="11" spans="1:14" s="3" customFormat="1" ht="409.6" customHeight="1">
      <c r="A11" s="38" t="s">
        <v>13</v>
      </c>
      <c r="B11" s="51" t="s">
        <v>13</v>
      </c>
      <c r="C11" s="45" t="s">
        <v>26</v>
      </c>
      <c r="D11" s="45" t="s">
        <v>21</v>
      </c>
      <c r="E11" s="47" t="s">
        <v>23</v>
      </c>
      <c r="F11" s="47" t="s">
        <v>23</v>
      </c>
      <c r="G11" s="17"/>
      <c r="H11" s="17"/>
      <c r="I11" s="17"/>
      <c r="J11" s="47" t="str">
        <f>F11</f>
        <v>( +-) 520 000</v>
      </c>
      <c r="K11" s="49"/>
      <c r="L11" s="6"/>
    </row>
    <row r="12" spans="1:14" s="3" customFormat="1" ht="14.4" customHeight="1">
      <c r="A12" s="39"/>
      <c r="B12" s="52"/>
      <c r="C12" s="46"/>
      <c r="D12" s="46"/>
      <c r="E12" s="48"/>
      <c r="F12" s="48"/>
      <c r="G12" s="17"/>
      <c r="H12" s="17"/>
      <c r="I12" s="17"/>
      <c r="J12" s="48"/>
      <c r="K12" s="50"/>
      <c r="L12" s="6"/>
    </row>
    <row r="13" spans="1:14" s="3" customFormat="1" ht="249.6" customHeight="1">
      <c r="B13" s="30" t="s">
        <v>12</v>
      </c>
      <c r="C13" s="29" t="s">
        <v>22</v>
      </c>
      <c r="D13" s="29" t="s">
        <v>27</v>
      </c>
      <c r="E13" s="31">
        <v>-500000</v>
      </c>
      <c r="F13" s="31">
        <v>-500000</v>
      </c>
      <c r="G13" s="17"/>
      <c r="H13" s="17"/>
      <c r="I13" s="17"/>
      <c r="J13" s="31">
        <v>545000</v>
      </c>
      <c r="K13" s="9"/>
      <c r="L13" s="6"/>
    </row>
    <row r="14" spans="1:14" s="3" customFormat="1" ht="256.8" customHeight="1">
      <c r="A14" s="34" t="s">
        <v>16</v>
      </c>
      <c r="B14" s="30" t="s">
        <v>24</v>
      </c>
      <c r="C14" s="29" t="s">
        <v>25</v>
      </c>
      <c r="D14" s="36" t="s">
        <v>28</v>
      </c>
      <c r="E14" s="31">
        <v>-900000</v>
      </c>
      <c r="F14" s="31">
        <v>-900000</v>
      </c>
      <c r="G14" s="17"/>
      <c r="H14" s="17"/>
      <c r="I14" s="17"/>
      <c r="J14" s="31">
        <f>F14</f>
        <v>-900000</v>
      </c>
      <c r="K14" s="9"/>
      <c r="L14" s="6"/>
    </row>
    <row r="15" spans="1:14" s="3" customFormat="1" ht="139.80000000000001" customHeight="1">
      <c r="B15" s="30" t="s">
        <v>31</v>
      </c>
      <c r="C15" s="26" t="s">
        <v>32</v>
      </c>
      <c r="D15" s="40" t="s">
        <v>33</v>
      </c>
      <c r="E15" s="28"/>
      <c r="F15" s="18"/>
      <c r="G15" s="17"/>
      <c r="H15" s="17"/>
      <c r="I15" s="17"/>
      <c r="J15" s="22">
        <v>45000</v>
      </c>
      <c r="K15" s="9"/>
      <c r="L15" s="6"/>
    </row>
    <row r="16" spans="1:14" s="3" customFormat="1" ht="261.60000000000002" hidden="1" customHeight="1">
      <c r="B16" s="30"/>
      <c r="C16" s="29"/>
      <c r="D16" s="33"/>
      <c r="E16" s="31"/>
      <c r="F16" s="31"/>
      <c r="G16" s="17"/>
      <c r="H16" s="17"/>
      <c r="I16" s="17"/>
      <c r="J16" s="31"/>
      <c r="K16" s="32"/>
      <c r="L16" s="6"/>
    </row>
    <row r="17" ht="95.4" customHeight="1"/>
  </sheetData>
  <mergeCells count="10">
    <mergeCell ref="B1:K1"/>
    <mergeCell ref="B4:K4"/>
    <mergeCell ref="B7:K7"/>
    <mergeCell ref="C11:C12"/>
    <mergeCell ref="D11:D12"/>
    <mergeCell ref="E11:E12"/>
    <mergeCell ref="F11:F12"/>
    <mergeCell ref="J11:J12"/>
    <mergeCell ref="K11:K12"/>
    <mergeCell ref="B11:B12"/>
  </mergeCells>
  <pageMargins left="0" right="0" top="0" bottom="0" header="0" footer="0.23622047244094491"/>
  <pageSetup paperSize="9" scale="33" orientation="portrait" r:id="rId1"/>
  <rowBreaks count="1" manualBreakCount="1">
    <brk id="15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</vt:lpstr>
      <vt:lpstr>' бюдж комісія'!Заголовки_для_печати</vt:lpstr>
      <vt:lpstr>' бюдж комісія'!Область_печати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2020-10-29T13:26:17Z</cp:lastPrinted>
  <dcterms:created xsi:type="dcterms:W3CDTF">2018-03-12T13:27:15Z</dcterms:created>
  <dcterms:modified xsi:type="dcterms:W3CDTF">2020-11-03T12:59:09Z</dcterms:modified>
</cp:coreProperties>
</file>