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75" windowWidth="14175" windowHeight="7365"/>
  </bookViews>
  <sheets>
    <sheet name=" бюдж комісія" sheetId="2" r:id="rId1"/>
  </sheets>
  <definedNames>
    <definedName name="_xlnm.Print_Titles" localSheetId="0">' бюдж комісія'!$2:$2</definedName>
    <definedName name="_xlnm.Print_Area" localSheetId="0">' бюдж комісія'!$B$1:$K$31</definedName>
  </definedNames>
  <calcPr calcId="125725"/>
</workbook>
</file>

<file path=xl/calcChain.xml><?xml version="1.0" encoding="utf-8"?>
<calcChain xmlns="http://schemas.openxmlformats.org/spreadsheetml/2006/main">
  <c r="J22" i="2"/>
  <c r="F22"/>
  <c r="G28"/>
  <c r="H28"/>
  <c r="I28"/>
  <c r="J26"/>
  <c r="J28" s="1"/>
  <c r="F26"/>
  <c r="J25"/>
  <c r="F25"/>
  <c r="F23"/>
  <c r="J21"/>
  <c r="J20"/>
  <c r="J19"/>
  <c r="J18"/>
  <c r="J17"/>
  <c r="J6"/>
  <c r="J5"/>
  <c r="F20"/>
  <c r="F21"/>
  <c r="F27"/>
  <c r="E28"/>
  <c r="F19"/>
  <c r="F18"/>
  <c r="F17"/>
  <c r="F28" l="1"/>
  <c r="F12"/>
  <c r="J12" s="1"/>
  <c r="F13"/>
  <c r="J13" s="1"/>
  <c r="F14"/>
  <c r="F11" l="1"/>
  <c r="J11" s="1"/>
  <c r="F10"/>
  <c r="J10" s="1"/>
  <c r="F6"/>
  <c r="F7"/>
  <c r="F5"/>
  <c r="G8" l="1"/>
  <c r="H8"/>
  <c r="I8"/>
  <c r="E8"/>
  <c r="F8"/>
  <c r="J8" l="1"/>
</calcChain>
</file>

<file path=xl/sharedStrings.xml><?xml version="1.0" encoding="utf-8"?>
<sst xmlns="http://schemas.openxmlformats.org/spreadsheetml/2006/main" count="62" uniqueCount="59">
  <si>
    <t>№ п/п</t>
  </si>
  <si>
    <t>Пропозиції комісії        з майнових та житлово- комунальних питань, транспорту, зв"язку та  охорони навколишнього середовища                       (Онокало І.А.)</t>
  </si>
  <si>
    <t>Пропозиції  комісії  з питань земельних відностин,будівництва, архітектури, інвестиційного розвитку міста та децентралізації            (Деркач  А.П.)</t>
  </si>
  <si>
    <t xml:space="preserve">Направлення коштів </t>
  </si>
  <si>
    <t>Пропозиції  комісії  з питань соц.зах.населення, освіти, охорони здоров’я,культури, сім’ї та молоді,фіз-ри та спорту                    (Король В.С.)</t>
  </si>
  <si>
    <t>Сума по листах, грн.</t>
  </si>
  <si>
    <t>Примітка</t>
  </si>
  <si>
    <t xml:space="preserve">                                                                                                                                                                                                                                                                                                                                                                                                                                                                                                                                                                                                                                                                                                                                                                                                                                                                                                                                                                                                                                                                                                                                                                                                                                                                                                                                                                                                                                                                                                                                                                                                                                                                                                                                                                                                                                                                                                                                                                                                                                                                                                                                                                                                                                                                                                                                                                                                                                                                                                                                                                                                                                                                                                                                                                                                                                                                                                                                                                                                                                                                                                                                                                                                                                                                                                                                                                                                                                                                                                                                                                                                                                                                                                                                                                                                                                                                                                                                                                                                                                                                                                                                                                                                                                                                                                                                                                                                                                                                                                                                                                                                                                                                                                                                                                                                                                                                                                                                                                                                                                                                                                                                                                                                                                                                                                                                                                                                                                                                                                                                                                                                                                                                                                                                                                                                                                                                                                                                                                                                                                                                                                                                                                                                                                                                                                                                                                                                                                                                                                                                                                                                                                                                                                                                                                                                                                                                                                                                                                                                                                                                                                                                                                                                                                                                                                                                                                                                                                                                                                                                                                                                                                                                                                                                                                                                                                                                                                                                                                                                                                                                                                                                                                                                                                                                                                                                                                                                                                                                                                                                                                                                                                                                                                                                                                                                                                                                                                                                                                                                                                                                                                                                                                                                                                                                                                                                                                                                                                                                                                                                                                                                                                                                                                                                                                                                                                                                                                                                                                                                                                                                                                                                                                                                                                                                                                                                                                                                                                                                                                                                                                                                                                                                                                                                                                                                                                                                                                                                                                                                                                                                                                                                                                                                                                                                                                                                                                                                                                                                                                                                                                                                                                                                                                                                                                                                                                                                                                                                                                                                                                                                                                                                                                                                                                                                                                                                                                                                                                                                                                                                                                                                                                                                                                                                                                                                                                                                                                                                                                                                                                                                                                                                                                                                                                                                                                                                                                                                                                                                                                                                                                                                                                                                                                                                                                                                                                                                                                                                                                                                                                                                                                                                                                                                                                                                                                                                                                                                                                                                                                                                                                                                                                          </t>
  </si>
  <si>
    <t>Лист, дата</t>
  </si>
  <si>
    <t xml:space="preserve">Зміни за рахунок трансфертів 
</t>
  </si>
  <si>
    <t>Разом</t>
  </si>
  <si>
    <t xml:space="preserve">Пропозиції фінуправління по внесенню змін до бюджету, грн. </t>
  </si>
  <si>
    <t xml:space="preserve">Зміни в межах кошторисних призначень </t>
  </si>
  <si>
    <t xml:space="preserve">Пропозиції по внесенню змін до бюджету міста на позачергову 80 сесію Ніжинської міської ради VІІ скликання від 13 жовтня 2020 р. </t>
  </si>
  <si>
    <t xml:space="preserve">Пропозиції комісії з питань соціально- економічного розвитку міста,  підприємницької діяльності, дерегуляції, фінансів та бюджету                       (Мамедов В.Х) 13.10.20 р., включені в рішення </t>
  </si>
  <si>
    <t>Інша субенція н виконання доручень  виборців депутатами обласнгої ради</t>
  </si>
  <si>
    <t>Лист управління освіти від 08.10.20 р. № 01-10/1850</t>
  </si>
  <si>
    <t>Зекономлені кошти по теплопостачанню перенести на встановлення огорожі по периметру ІРЦ      КПКВК 0611170 КЕКВ 2271-18000 грн., КЕКВ 2240+18000 грн.</t>
  </si>
  <si>
    <t>(+,-) 18 000</t>
  </si>
  <si>
    <t xml:space="preserve">Розпорядження голів ОДА та облради від 06.10.20 р. № 106, лист ДФ ОДА від 07.10.20 р. №08-20/277 </t>
  </si>
  <si>
    <t xml:space="preserve">Субвенція з державного бюджету місцевим бюджетам  на проведення виборів депутатів місцевих рад та сільських, селищних, міських голів </t>
  </si>
  <si>
    <t>Розпорядження голови ОДА від 07.10.20 р. № 531</t>
  </si>
  <si>
    <t>Лист управління освіти від 07.10.20 р. № 01-10/1842</t>
  </si>
  <si>
    <t>Зменшити ліміти по КПКВК 0611020 (ЗОШ) КЕКВ 2274 на 452044 грн., збільшити співфінансування субвенції з державного бюджету на забезпечення якісної, сучасної та доступної загальної середньої освіти "Нова українська школа" КЕКВ 2210 + 366853 грн.(засоби навчання, обладнання, сучасні меблі), КЕКВ 3110 + 85191 грн.(комп’ютерне обладнання)</t>
  </si>
  <si>
    <t>(+,-) 452 044</t>
  </si>
  <si>
    <t>Лист фінансового управління від 05.10.20 р. № 661</t>
  </si>
  <si>
    <t>(+,-) 100 000</t>
  </si>
  <si>
    <t>Лист УЖКГ та Б від 07.10.20 р. № 01-14/1318</t>
  </si>
  <si>
    <t>Перенести ліміти з КПКВК 1217461 (утримання вулично-шляхової мережі) на КПКВК 1217321 КЕКВ 3142 (Реконструкція приміщень ЗОШ І ст. №8 з метою відкриття закладу дошкільної освіти (дитячий садок) № 8 "Кручайлик", в т.ч. ПВР)</t>
  </si>
  <si>
    <t>(+,-) 188 068</t>
  </si>
  <si>
    <t>Лист УЖКГ та Б від 07.10.20 р. № 01-14/1318-1</t>
  </si>
  <si>
    <t>Лист УЖКГ та Б від 07.10.20 р. № 01-14/1318-3</t>
  </si>
  <si>
    <t xml:space="preserve">Виділити додатково: 100 000 грн. на ліквідацію стихійних сміттєзвалищ,      300 000 грн.  на монтування вуличного освітлення, 200 000 грн. на обслуговування та поточний ремонт мереж вуличного освітлення, 150 000 грн. на косовицю, 150 000 грн. на підрізання дерев та кущів, 200 000 грн. на придбання аншлагів з брендом міста
</t>
  </si>
  <si>
    <t>48000 грн. на ліквідацію стих.сміттєзв.,  45000 грн. на монтування вул.освітл., 48000 грн. на обслугов. та поточн.ремонт мереж вул.освітл., 48000 грн. на косовицю, 35000 грн. на підрізання дерев та кущів</t>
  </si>
  <si>
    <t>Лист голови НМТВК від 08.10.20 р.</t>
  </si>
  <si>
    <t>Фінансування видатків на здійснення протиепідемічних заходів під час організації та проведення місцевих виборів</t>
  </si>
  <si>
    <t xml:space="preserve">Зняти залишок ліміту по об’єкту "Капітальний ремонт нежитлового приміщення по вул. Покровська,8/66 в т.ч. ПВР" </t>
  </si>
  <si>
    <t xml:space="preserve">Зняти залишок ліміту по об’єкту "Реконструкція системи оповіщення  при пожежі, телефонізації та СКС в приміщ. по вул. Покровська,8/66 " </t>
  </si>
  <si>
    <t xml:space="preserve">Зняти залишок ліміту по об’єкту "Реконструкція скверу Б.Хмельницького в т.ч. ПВР" </t>
  </si>
  <si>
    <t xml:space="preserve">Зняти залишок ліміту по об’єкту "Реконструкція  КНС біля р. Остер по вул.Набережна в м.Ніжин в т.ч. ПВР" </t>
  </si>
  <si>
    <t xml:space="preserve">Зняти залишок ліміту по об’єкту "Реставрація та пристосування пам’ятки архітектури комплексу споруд "Поштова станція", 2-й етап, в т.ч. ПВР" </t>
  </si>
  <si>
    <t>Зняти ліміт по об’єкту "МЦП підтримки об’єднань співвласників багатоквартирних  будинків  Ніжинської міської ОТГ,  щодо проведення енергоефективних заходів на 2020 рік"</t>
  </si>
  <si>
    <t>3</t>
  </si>
  <si>
    <t>4</t>
  </si>
  <si>
    <t>5</t>
  </si>
  <si>
    <t>6</t>
  </si>
  <si>
    <t>7</t>
  </si>
  <si>
    <t>Перенести ліміти з КЕКВ 2210 (придбання матеріалів, обладнання та інвентаря) - 12000 грн., КЕКВ 2240(оплата послуг, крім комунальних) - 80000 грн., КЕКВ 2250(відрядні) - 8000 грн. на заробітну плату з нарахуваннями КЕКВ 2111+70000 грн., КЕКВ 2120+30000 грн.</t>
  </si>
  <si>
    <t>(+,-) 569 490</t>
  </si>
  <si>
    <t>263 534 грн - реконструкція бігових доріжок на міському стадіоні, 305 956 грн - поточний ремонт та утримання доріг</t>
  </si>
  <si>
    <t>Виділити кошти на буріння та облаштування скважини на території полігону "Сапсан"</t>
  </si>
  <si>
    <t>Лист УЖКГ та Б від 07.10.20 р. № 01-14/1318-4</t>
  </si>
  <si>
    <t>Додатково на поточний ремонт та утримання доріг</t>
  </si>
  <si>
    <t>Лист відділу фізкультури та спорту від 12.10.20 р. № 02-25/96</t>
  </si>
  <si>
    <t>Зняти з КПКВК 1115011 КЕКВ 2240 15000 грн. на КПКВК 1117520 КЕКВ 3110 для придбання комп’ютера</t>
  </si>
  <si>
    <t>(+,-) 15 000</t>
  </si>
  <si>
    <t xml:space="preserve">Рішення комісії </t>
  </si>
  <si>
    <t>Виділити КНЗ ЦМЛ ім. М.Галицького кошти на придбання 10-ти кисневих концентраторів</t>
  </si>
  <si>
    <t xml:space="preserve">Зняти ліміти з КПКВК 1217461 КЕКВ 3142 - 569 490 грн. (Реконструкція перехрестя вулиці Шевченка з вулицею Носівський Шлях, в т.ч. ПВР), перенести на КПКВК  1217325 КЕКВ 3142 +212 084 грн (Реконструкція бігових доріжок на міському стадіоні, вул. Полковника Розумовського, 5, в т.ч. ПВР), на КПКВК  217461 КЕКВ 2240 + 250 000 грн  (поточний ремонт та утримання доріг)
</t>
  </si>
</sst>
</file>

<file path=xl/styles.xml><?xml version="1.0" encoding="utf-8"?>
<styleSheet xmlns="http://schemas.openxmlformats.org/spreadsheetml/2006/main">
  <fonts count="16">
    <font>
      <sz val="11"/>
      <color theme="1"/>
      <name val="Calibri"/>
      <family val="2"/>
      <charset val="204"/>
      <scheme val="minor"/>
    </font>
    <font>
      <sz val="12"/>
      <color theme="1"/>
      <name val="Times New Roman"/>
      <family val="1"/>
      <charset val="204"/>
    </font>
    <font>
      <sz val="10"/>
      <color theme="1"/>
      <name val="Calibri"/>
      <family val="2"/>
      <charset val="204"/>
      <scheme val="minor"/>
    </font>
    <font>
      <sz val="11"/>
      <color theme="1"/>
      <name val="Times New Roman"/>
      <family val="1"/>
      <charset val="204"/>
    </font>
    <font>
      <b/>
      <sz val="22"/>
      <color indexed="8"/>
      <name val="Times New Roman"/>
      <family val="1"/>
      <charset val="204"/>
    </font>
    <font>
      <sz val="24"/>
      <color theme="1"/>
      <name val="Times New Roman"/>
      <family val="1"/>
      <charset val="204"/>
    </font>
    <font>
      <b/>
      <sz val="28"/>
      <color theme="1"/>
      <name val="Times New Roman"/>
      <family val="1"/>
      <charset val="204"/>
    </font>
    <font>
      <b/>
      <sz val="36"/>
      <color theme="1"/>
      <name val="Times New Roman"/>
      <family val="1"/>
      <charset val="204"/>
    </font>
    <font>
      <b/>
      <sz val="16"/>
      <color theme="1"/>
      <name val="Times New Roman"/>
      <family val="1"/>
      <charset val="204"/>
    </font>
    <font>
      <b/>
      <sz val="16"/>
      <color indexed="8"/>
      <name val="Times New Roman"/>
      <family val="1"/>
      <charset val="204"/>
    </font>
    <font>
      <sz val="28"/>
      <color theme="1"/>
      <name val="Times New Roman"/>
      <family val="1"/>
      <charset val="204"/>
    </font>
    <font>
      <sz val="26"/>
      <color theme="1"/>
      <name val="Times New Roman"/>
      <family val="1"/>
      <charset val="204"/>
    </font>
    <font>
      <b/>
      <sz val="28"/>
      <color indexed="8"/>
      <name val="Times New Roman"/>
      <family val="1"/>
      <charset val="204"/>
    </font>
    <font>
      <sz val="28"/>
      <color indexed="8"/>
      <name val="Times New Roman"/>
      <family val="1"/>
      <charset val="204"/>
    </font>
    <font>
      <b/>
      <sz val="26"/>
      <color theme="1"/>
      <name val="Times New Roman"/>
      <family val="1"/>
      <charset val="204"/>
    </font>
    <font>
      <sz val="26"/>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s>
  <cellStyleXfs count="2">
    <xf numFmtId="0" fontId="0" fillId="0" borderId="0"/>
    <xf numFmtId="0" fontId="2" fillId="0" borderId="0"/>
  </cellStyleXfs>
  <cellXfs count="47">
    <xf numFmtId="0" fontId="0" fillId="0" borderId="0" xfId="0"/>
    <xf numFmtId="0" fontId="5" fillId="2" borderId="0" xfId="0" applyFont="1" applyFill="1"/>
    <xf numFmtId="0" fontId="3" fillId="2" borderId="0" xfId="0" applyFont="1" applyFill="1"/>
    <xf numFmtId="0" fontId="8" fillId="2" borderId="0" xfId="0" applyFont="1" applyFill="1"/>
    <xf numFmtId="0" fontId="1" fillId="2" borderId="0" xfId="0" applyFont="1" applyFill="1"/>
    <xf numFmtId="0" fontId="1" fillId="2" borderId="0" xfId="0" applyFont="1" applyFill="1" applyAlignment="1">
      <alignment horizontal="center" vertical="center"/>
    </xf>
    <xf numFmtId="0" fontId="8" fillId="2" borderId="0" xfId="0" applyFont="1" applyFill="1" applyAlignment="1">
      <alignment horizontal="center"/>
    </xf>
    <xf numFmtId="0" fontId="1" fillId="2" borderId="0" xfId="0" applyFont="1" applyFill="1" applyAlignment="1">
      <alignment horizontal="center"/>
    </xf>
    <xf numFmtId="3" fontId="6" fillId="2" borderId="2" xfId="0" applyNumberFormat="1" applyFont="1" applyFill="1" applyBorder="1" applyAlignment="1">
      <alignment horizontal="center" vertical="center"/>
    </xf>
    <xf numFmtId="0" fontId="10" fillId="2" borderId="2" xfId="0" applyFont="1" applyFill="1" applyBorder="1" applyAlignment="1">
      <alignment horizontal="center" vertical="center" wrapText="1"/>
    </xf>
    <xf numFmtId="3" fontId="10" fillId="2" borderId="7" xfId="0" applyNumberFormat="1" applyFont="1" applyFill="1" applyBorder="1" applyAlignment="1">
      <alignment horizontal="center" vertical="center" wrapText="1"/>
    </xf>
    <xf numFmtId="0" fontId="6" fillId="2" borderId="2"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1" xfId="0" applyFont="1" applyFill="1" applyBorder="1" applyAlignment="1">
      <alignment horizontal="center" vertical="center" wrapText="1"/>
    </xf>
    <xf numFmtId="3" fontId="13" fillId="2" borderId="2" xfId="0" applyNumberFormat="1" applyFont="1" applyFill="1" applyBorder="1" applyAlignment="1">
      <alignment horizontal="center" vertical="center" wrapText="1"/>
    </xf>
    <xf numFmtId="3" fontId="10" fillId="2" borderId="2" xfId="0" applyNumberFormat="1" applyFont="1" applyFill="1" applyBorder="1" applyAlignment="1">
      <alignment horizontal="center" vertical="center" wrapText="1"/>
    </xf>
    <xf numFmtId="3" fontId="6" fillId="2" borderId="2" xfId="0" applyNumberFormat="1" applyFont="1" applyFill="1" applyBorder="1" applyAlignment="1">
      <alignment horizontal="center" vertical="center" wrapText="1"/>
    </xf>
    <xf numFmtId="3" fontId="12" fillId="2" borderId="2" xfId="0" applyNumberFormat="1" applyFont="1" applyFill="1" applyBorder="1" applyAlignment="1">
      <alignment horizontal="center" vertical="center" wrapText="1"/>
    </xf>
    <xf numFmtId="49" fontId="10" fillId="2" borderId="6" xfId="0" applyNumberFormat="1" applyFont="1" applyFill="1" applyBorder="1" applyAlignment="1">
      <alignment horizontal="center" vertical="center" wrapText="1"/>
    </xf>
    <xf numFmtId="0" fontId="11" fillId="0" borderId="2" xfId="0" applyFont="1" applyFill="1" applyBorder="1" applyAlignment="1">
      <alignment horizontal="justify" vertical="center" wrapText="1"/>
    </xf>
    <xf numFmtId="3" fontId="6" fillId="0" borderId="2" xfId="0" applyNumberFormat="1" applyFont="1" applyFill="1" applyBorder="1" applyAlignment="1">
      <alignment horizontal="center" vertical="center" wrapText="1"/>
    </xf>
    <xf numFmtId="0" fontId="11" fillId="2" borderId="2" xfId="0" applyFont="1" applyFill="1" applyBorder="1" applyAlignment="1">
      <alignment horizontal="left" vertical="center" wrapText="1"/>
    </xf>
    <xf numFmtId="0" fontId="11" fillId="2" borderId="6" xfId="0" applyFont="1" applyFill="1" applyBorder="1" applyAlignment="1">
      <alignment horizontal="left" vertical="center" wrapText="1"/>
    </xf>
    <xf numFmtId="3" fontId="6" fillId="2" borderId="6" xfId="0" applyNumberFormat="1" applyFont="1" applyFill="1" applyBorder="1" applyAlignment="1">
      <alignment horizontal="center" vertical="center" wrapText="1"/>
    </xf>
    <xf numFmtId="0" fontId="11" fillId="2" borderId="2" xfId="0" applyFont="1" applyFill="1" applyBorder="1" applyAlignment="1">
      <alignment horizontal="center" vertical="center" wrapText="1"/>
    </xf>
    <xf numFmtId="0" fontId="6" fillId="0" borderId="2" xfId="0" applyFont="1" applyFill="1" applyBorder="1" applyAlignment="1">
      <alignment horizontal="justify" vertical="center" wrapText="1"/>
    </xf>
    <xf numFmtId="0" fontId="11" fillId="2" borderId="2" xfId="0" applyFont="1" applyFill="1" applyBorder="1" applyAlignment="1">
      <alignment horizontal="justify" vertical="center" wrapText="1"/>
    </xf>
    <xf numFmtId="3" fontId="11" fillId="2" borderId="2" xfId="0" applyNumberFormat="1" applyFont="1" applyFill="1" applyBorder="1" applyAlignment="1">
      <alignment horizontal="justify" vertical="center"/>
    </xf>
    <xf numFmtId="0" fontId="15" fillId="2" borderId="2" xfId="0" applyFont="1" applyFill="1" applyBorder="1" applyAlignment="1">
      <alignment horizontal="center" vertical="center" wrapText="1"/>
    </xf>
    <xf numFmtId="3" fontId="5" fillId="2" borderId="2" xfId="0" applyNumberFormat="1" applyFont="1" applyFill="1" applyBorder="1" applyAlignment="1">
      <alignment horizontal="justify" vertical="center"/>
    </xf>
    <xf numFmtId="0" fontId="5" fillId="2" borderId="2" xfId="0" applyFont="1" applyFill="1" applyBorder="1" applyAlignment="1">
      <alignment horizontal="justify" vertical="center"/>
    </xf>
    <xf numFmtId="3" fontId="11" fillId="2" borderId="4" xfId="0" applyNumberFormat="1" applyFont="1" applyFill="1" applyBorder="1" applyAlignment="1">
      <alignment horizontal="justify" vertical="center"/>
    </xf>
    <xf numFmtId="4" fontId="6" fillId="2" borderId="2" xfId="0" applyNumberFormat="1" applyFont="1" applyFill="1" applyBorder="1" applyAlignment="1">
      <alignment horizontal="center" vertical="center"/>
    </xf>
    <xf numFmtId="4" fontId="6" fillId="2" borderId="6" xfId="0" applyNumberFormat="1" applyFont="1" applyFill="1" applyBorder="1" applyAlignment="1">
      <alignment horizontal="center" vertical="center" wrapText="1"/>
    </xf>
    <xf numFmtId="4" fontId="6" fillId="2" borderId="2" xfId="0" applyNumberFormat="1" applyFont="1" applyFill="1" applyBorder="1" applyAlignment="1">
      <alignment horizontal="center" vertical="center" wrapText="1"/>
    </xf>
    <xf numFmtId="0" fontId="10" fillId="2" borderId="2" xfId="0" applyFont="1" applyFill="1" applyBorder="1" applyAlignment="1">
      <alignment horizontal="center" vertical="center"/>
    </xf>
    <xf numFmtId="0" fontId="14" fillId="0" borderId="2" xfId="0" applyFont="1" applyBorder="1" applyAlignment="1">
      <alignment horizontal="justify" vertical="center"/>
    </xf>
    <xf numFmtId="0" fontId="5" fillId="2" borderId="0" xfId="0" applyFont="1" applyFill="1" applyBorder="1" applyAlignment="1">
      <alignment horizontal="justify" vertical="center"/>
    </xf>
    <xf numFmtId="0" fontId="11" fillId="2" borderId="0" xfId="0" applyFont="1" applyFill="1" applyBorder="1" applyAlignment="1">
      <alignment horizontal="justify" vertical="center" wrapText="1"/>
    </xf>
    <xf numFmtId="0" fontId="11" fillId="2" borderId="2" xfId="0" applyFont="1" applyFill="1" applyBorder="1" applyAlignment="1">
      <alignment horizontal="justify" vertical="center"/>
    </xf>
    <xf numFmtId="0" fontId="7" fillId="2" borderId="0" xfId="0" applyFont="1" applyFill="1" applyAlignment="1">
      <alignment horizontal="center" vertical="center" wrapText="1"/>
    </xf>
    <xf numFmtId="0" fontId="6" fillId="2" borderId="3"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4" xfId="0" applyFont="1" applyFill="1" applyBorder="1" applyAlignment="1">
      <alignment horizontal="center" vertical="center" wrapText="1"/>
    </xf>
  </cellXfs>
  <cellStyles count="2">
    <cellStyle name="Звичайний" xfId="0" builtinId="0"/>
    <cellStyle name="Обычный 3"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N41"/>
  <sheetViews>
    <sheetView tabSelected="1" view="pageBreakPreview" topLeftCell="B12" zoomScale="40" zoomScaleSheetLayoutView="40" workbookViewId="0">
      <selection activeCell="D14" sqref="D14"/>
    </sheetView>
  </sheetViews>
  <sheetFormatPr defaultColWidth="8.85546875" defaultRowHeight="15.75"/>
  <cols>
    <col min="1" max="1" width="8.85546875" style="4" hidden="1" customWidth="1"/>
    <col min="2" max="2" width="11.28515625" style="5" customWidth="1"/>
    <col min="3" max="3" width="49.42578125" style="4" customWidth="1"/>
    <col min="4" max="4" width="89.7109375" style="4" customWidth="1"/>
    <col min="5" max="5" width="35.28515625" style="4" customWidth="1"/>
    <col min="6" max="6" width="37.28515625" style="4" customWidth="1"/>
    <col min="7" max="7" width="22.28515625" style="4" hidden="1" customWidth="1"/>
    <col min="8" max="8" width="23.42578125" style="4" hidden="1" customWidth="1"/>
    <col min="9" max="9" width="22.5703125" style="4" hidden="1" customWidth="1"/>
    <col min="10" max="10" width="33.42578125" style="4" customWidth="1"/>
    <col min="11" max="11" width="39.42578125" style="4" customWidth="1"/>
    <col min="12" max="12" width="25" style="4" customWidth="1"/>
    <col min="13" max="16384" width="8.85546875" style="4"/>
  </cols>
  <sheetData>
    <row r="1" spans="2:14" s="1" customFormat="1" ht="93" customHeight="1">
      <c r="B1" s="43" t="s">
        <v>13</v>
      </c>
      <c r="C1" s="43"/>
      <c r="D1" s="43"/>
      <c r="E1" s="43"/>
      <c r="F1" s="43"/>
      <c r="G1" s="43"/>
      <c r="H1" s="43"/>
      <c r="I1" s="43"/>
      <c r="J1" s="43"/>
      <c r="K1" s="43"/>
    </row>
    <row r="2" spans="2:14" s="2" customFormat="1" ht="374.25" customHeight="1">
      <c r="B2" s="11" t="s">
        <v>0</v>
      </c>
      <c r="C2" s="11" t="s">
        <v>8</v>
      </c>
      <c r="D2" s="11" t="s">
        <v>3</v>
      </c>
      <c r="E2" s="11" t="s">
        <v>5</v>
      </c>
      <c r="F2" s="11" t="s">
        <v>11</v>
      </c>
      <c r="G2" s="12" t="s">
        <v>4</v>
      </c>
      <c r="H2" s="12" t="s">
        <v>1</v>
      </c>
      <c r="I2" s="12" t="s">
        <v>2</v>
      </c>
      <c r="J2" s="12" t="s">
        <v>14</v>
      </c>
      <c r="K2" s="13" t="s">
        <v>6</v>
      </c>
      <c r="N2" s="2" t="s">
        <v>7</v>
      </c>
    </row>
    <row r="3" spans="2:14" s="3" customFormat="1" ht="27" customHeight="1">
      <c r="B3" s="14">
        <v>1</v>
      </c>
      <c r="C3" s="14">
        <v>2</v>
      </c>
      <c r="D3" s="14">
        <v>3</v>
      </c>
      <c r="E3" s="14">
        <v>4</v>
      </c>
      <c r="F3" s="14">
        <v>5</v>
      </c>
      <c r="G3" s="15">
        <v>6</v>
      </c>
      <c r="H3" s="16">
        <v>7</v>
      </c>
      <c r="I3" s="16">
        <v>8</v>
      </c>
      <c r="J3" s="16">
        <v>6</v>
      </c>
      <c r="K3" s="16">
        <v>7</v>
      </c>
    </row>
    <row r="4" spans="2:14" s="3" customFormat="1" ht="33" customHeight="1">
      <c r="B4" s="44" t="s">
        <v>9</v>
      </c>
      <c r="C4" s="45"/>
      <c r="D4" s="45"/>
      <c r="E4" s="45"/>
      <c r="F4" s="45"/>
      <c r="G4" s="45"/>
      <c r="H4" s="45"/>
      <c r="I4" s="45"/>
      <c r="J4" s="45"/>
      <c r="K4" s="46"/>
    </row>
    <row r="5" spans="2:14" s="3" customFormat="1" ht="206.25" customHeight="1">
      <c r="B5" s="9">
        <v>1</v>
      </c>
      <c r="C5" s="31" t="s">
        <v>19</v>
      </c>
      <c r="D5" s="22" t="s">
        <v>15</v>
      </c>
      <c r="E5" s="23">
        <v>33800</v>
      </c>
      <c r="F5" s="23">
        <f>E5</f>
        <v>33800</v>
      </c>
      <c r="G5" s="20"/>
      <c r="H5" s="20"/>
      <c r="I5" s="20"/>
      <c r="J5" s="20">
        <f>E5</f>
        <v>33800</v>
      </c>
      <c r="K5" s="17"/>
    </row>
    <row r="6" spans="2:14" s="3" customFormat="1" ht="150" customHeight="1">
      <c r="B6" s="9">
        <v>2</v>
      </c>
      <c r="C6" s="27" t="s">
        <v>21</v>
      </c>
      <c r="D6" s="22" t="s">
        <v>20</v>
      </c>
      <c r="E6" s="23">
        <v>107000</v>
      </c>
      <c r="F6" s="23">
        <f t="shared" ref="F6:F7" si="0">E6</f>
        <v>107000</v>
      </c>
      <c r="G6" s="20"/>
      <c r="H6" s="20"/>
      <c r="I6" s="20"/>
      <c r="J6" s="20">
        <f>E6</f>
        <v>107000</v>
      </c>
      <c r="K6" s="17"/>
    </row>
    <row r="7" spans="2:14" s="3" customFormat="1" ht="30" customHeight="1">
      <c r="B7" s="9"/>
      <c r="C7" s="27"/>
      <c r="D7" s="22"/>
      <c r="E7" s="23"/>
      <c r="F7" s="23">
        <f t="shared" si="0"/>
        <v>0</v>
      </c>
      <c r="G7" s="20"/>
      <c r="H7" s="20"/>
      <c r="I7" s="20"/>
      <c r="J7" s="20"/>
      <c r="K7" s="17"/>
    </row>
    <row r="8" spans="2:14" s="3" customFormat="1" ht="71.25" customHeight="1">
      <c r="B8" s="9"/>
      <c r="C8" s="27"/>
      <c r="D8" s="28" t="s">
        <v>10</v>
      </c>
      <c r="E8" s="23">
        <f t="shared" ref="E8:J8" si="1">SUM(E5:E7)</f>
        <v>140800</v>
      </c>
      <c r="F8" s="23">
        <f t="shared" si="1"/>
        <v>140800</v>
      </c>
      <c r="G8" s="23">
        <f t="shared" si="1"/>
        <v>0</v>
      </c>
      <c r="H8" s="23">
        <f t="shared" si="1"/>
        <v>0</v>
      </c>
      <c r="I8" s="23">
        <f t="shared" si="1"/>
        <v>0</v>
      </c>
      <c r="J8" s="23">
        <f t="shared" si="1"/>
        <v>140800</v>
      </c>
      <c r="K8" s="17"/>
    </row>
    <row r="9" spans="2:14" ht="40.5" customHeight="1">
      <c r="B9" s="44" t="s">
        <v>12</v>
      </c>
      <c r="C9" s="45"/>
      <c r="D9" s="45"/>
      <c r="E9" s="45"/>
      <c r="F9" s="45"/>
      <c r="G9" s="45"/>
      <c r="H9" s="45"/>
      <c r="I9" s="45"/>
      <c r="J9" s="45"/>
      <c r="K9" s="46"/>
      <c r="L9" s="7"/>
    </row>
    <row r="10" spans="2:14" s="3" customFormat="1" ht="141.75" customHeight="1">
      <c r="B10" s="21" t="s">
        <v>42</v>
      </c>
      <c r="C10" s="25" t="s">
        <v>16</v>
      </c>
      <c r="D10" s="24" t="s">
        <v>17</v>
      </c>
      <c r="E10" s="26" t="s">
        <v>18</v>
      </c>
      <c r="F10" s="19" t="str">
        <f>E10</f>
        <v>(+,-) 18 000</v>
      </c>
      <c r="G10" s="18"/>
      <c r="H10" s="18"/>
      <c r="I10" s="18"/>
      <c r="J10" s="26" t="str">
        <f>F10</f>
        <v>(+,-) 18 000</v>
      </c>
      <c r="K10" s="10"/>
      <c r="L10" s="6"/>
    </row>
    <row r="11" spans="2:14" s="3" customFormat="1" ht="344.25" customHeight="1">
      <c r="B11" s="21" t="s">
        <v>43</v>
      </c>
      <c r="C11" s="25" t="s">
        <v>22</v>
      </c>
      <c r="D11" s="24" t="s">
        <v>23</v>
      </c>
      <c r="E11" s="26" t="s">
        <v>24</v>
      </c>
      <c r="F11" s="19" t="str">
        <f t="shared" ref="F11:F14" si="2">E11</f>
        <v>(+,-) 452 044</v>
      </c>
      <c r="G11" s="18"/>
      <c r="H11" s="18"/>
      <c r="I11" s="18"/>
      <c r="J11" s="26" t="str">
        <f>F11</f>
        <v>(+,-) 452 044</v>
      </c>
      <c r="K11" s="10"/>
      <c r="L11" s="6"/>
    </row>
    <row r="12" spans="2:14" s="3" customFormat="1" ht="273.75" customHeight="1">
      <c r="B12" s="21" t="s">
        <v>44</v>
      </c>
      <c r="C12" s="25" t="s">
        <v>25</v>
      </c>
      <c r="D12" s="24" t="s">
        <v>47</v>
      </c>
      <c r="E12" s="26" t="s">
        <v>26</v>
      </c>
      <c r="F12" s="19" t="str">
        <f t="shared" si="2"/>
        <v>(+,-) 100 000</v>
      </c>
      <c r="G12" s="18"/>
      <c r="H12" s="18"/>
      <c r="I12" s="18"/>
      <c r="J12" s="26" t="str">
        <f>F12</f>
        <v>(+,-) 100 000</v>
      </c>
      <c r="K12" s="10"/>
      <c r="L12" s="6"/>
    </row>
    <row r="13" spans="2:14" s="3" customFormat="1" ht="247.5" customHeight="1">
      <c r="B13" s="21" t="s">
        <v>45</v>
      </c>
      <c r="C13" s="25" t="s">
        <v>27</v>
      </c>
      <c r="D13" s="24" t="s">
        <v>28</v>
      </c>
      <c r="E13" s="26" t="s">
        <v>29</v>
      </c>
      <c r="F13" s="19" t="str">
        <f t="shared" si="2"/>
        <v>(+,-) 188 068</v>
      </c>
      <c r="G13" s="18"/>
      <c r="H13" s="18"/>
      <c r="I13" s="18"/>
      <c r="J13" s="26" t="str">
        <f>F13</f>
        <v>(+,-) 188 068</v>
      </c>
      <c r="K13" s="10"/>
      <c r="L13" s="6"/>
    </row>
    <row r="14" spans="2:14" s="3" customFormat="1" ht="371.25" customHeight="1">
      <c r="B14" s="21" t="s">
        <v>46</v>
      </c>
      <c r="C14" s="25" t="s">
        <v>30</v>
      </c>
      <c r="D14" s="24" t="s">
        <v>58</v>
      </c>
      <c r="E14" s="26" t="s">
        <v>48</v>
      </c>
      <c r="F14" s="19" t="str">
        <f t="shared" si="2"/>
        <v>(+,-) 569 490</v>
      </c>
      <c r="G14" s="18"/>
      <c r="H14" s="18"/>
      <c r="I14" s="18"/>
      <c r="J14" s="26" t="s">
        <v>48</v>
      </c>
      <c r="K14" s="10" t="s">
        <v>49</v>
      </c>
      <c r="L14" s="6"/>
    </row>
    <row r="15" spans="2:14" ht="392.25" customHeight="1">
      <c r="B15" s="38">
        <v>8</v>
      </c>
      <c r="C15" s="42" t="s">
        <v>31</v>
      </c>
      <c r="D15" s="29" t="s">
        <v>32</v>
      </c>
      <c r="E15" s="8">
        <v>1100000</v>
      </c>
      <c r="F15" s="19">
        <v>224000</v>
      </c>
      <c r="G15" s="8"/>
      <c r="H15" s="8"/>
      <c r="I15" s="8"/>
      <c r="J15" s="26">
        <v>224000</v>
      </c>
      <c r="K15" s="32" t="s">
        <v>33</v>
      </c>
    </row>
    <row r="16" spans="2:14" ht="139.5" customHeight="1">
      <c r="B16" s="38">
        <v>9</v>
      </c>
      <c r="C16" s="42" t="s">
        <v>34</v>
      </c>
      <c r="D16" s="29" t="s">
        <v>35</v>
      </c>
      <c r="E16" s="8">
        <v>41020</v>
      </c>
      <c r="F16" s="8">
        <v>20000</v>
      </c>
      <c r="G16" s="8"/>
      <c r="H16" s="8"/>
      <c r="I16" s="8"/>
      <c r="J16" s="26">
        <v>20000</v>
      </c>
      <c r="K16" s="30"/>
    </row>
    <row r="17" spans="2:12" ht="132">
      <c r="B17" s="38">
        <v>10</v>
      </c>
      <c r="C17" s="33"/>
      <c r="D17" s="29" t="s">
        <v>36</v>
      </c>
      <c r="E17" s="8">
        <v>-100000</v>
      </c>
      <c r="F17" s="8">
        <f>E17</f>
        <v>-100000</v>
      </c>
      <c r="G17" s="8"/>
      <c r="H17" s="8"/>
      <c r="I17" s="8"/>
      <c r="J17" s="26">
        <f>E17</f>
        <v>-100000</v>
      </c>
      <c r="K17" s="34"/>
    </row>
    <row r="18" spans="2:12" ht="132">
      <c r="B18" s="38">
        <v>11</v>
      </c>
      <c r="C18" s="33"/>
      <c r="D18" s="29" t="s">
        <v>37</v>
      </c>
      <c r="E18" s="35">
        <v>-22642.95</v>
      </c>
      <c r="F18" s="35">
        <f>E18</f>
        <v>-22642.95</v>
      </c>
      <c r="G18" s="35"/>
      <c r="H18" s="35"/>
      <c r="I18" s="35"/>
      <c r="J18" s="36">
        <f>E18</f>
        <v>-22642.95</v>
      </c>
      <c r="K18" s="34"/>
    </row>
    <row r="19" spans="2:12" ht="99">
      <c r="B19" s="38">
        <v>12</v>
      </c>
      <c r="C19" s="33"/>
      <c r="D19" s="29" t="s">
        <v>38</v>
      </c>
      <c r="E19" s="35">
        <v>-13000</v>
      </c>
      <c r="F19" s="35">
        <f>E19</f>
        <v>-13000</v>
      </c>
      <c r="G19" s="35"/>
      <c r="H19" s="35"/>
      <c r="I19" s="35"/>
      <c r="J19" s="36">
        <f>E19</f>
        <v>-13000</v>
      </c>
      <c r="K19" s="34"/>
    </row>
    <row r="20" spans="2:12" ht="99">
      <c r="B20" s="38">
        <v>13</v>
      </c>
      <c r="C20" s="33"/>
      <c r="D20" s="29" t="s">
        <v>39</v>
      </c>
      <c r="E20" s="35">
        <v>-20000</v>
      </c>
      <c r="F20" s="35">
        <f t="shared" ref="F20:F27" si="3">E20</f>
        <v>-20000</v>
      </c>
      <c r="G20" s="35"/>
      <c r="H20" s="35"/>
      <c r="I20" s="35"/>
      <c r="J20" s="36">
        <f>E20</f>
        <v>-20000</v>
      </c>
      <c r="K20" s="34"/>
    </row>
    <row r="21" spans="2:12" ht="140.25" customHeight="1">
      <c r="B21" s="38">
        <v>14</v>
      </c>
      <c r="C21" s="33"/>
      <c r="D21" s="29" t="s">
        <v>40</v>
      </c>
      <c r="E21" s="35">
        <v>-15391.2</v>
      </c>
      <c r="F21" s="35">
        <f t="shared" si="3"/>
        <v>-15391.2</v>
      </c>
      <c r="G21" s="35"/>
      <c r="H21" s="35"/>
      <c r="I21" s="35"/>
      <c r="J21" s="36">
        <f>E21</f>
        <v>-15391.2</v>
      </c>
      <c r="K21" s="34"/>
    </row>
    <row r="22" spans="2:12" ht="177" customHeight="1">
      <c r="B22" s="38">
        <v>15</v>
      </c>
      <c r="C22" s="33"/>
      <c r="D22" s="29" t="s">
        <v>41</v>
      </c>
      <c r="E22" s="35">
        <v>-549965.85</v>
      </c>
      <c r="F22" s="35">
        <f>E22</f>
        <v>-549965.85</v>
      </c>
      <c r="G22" s="35"/>
      <c r="H22" s="35"/>
      <c r="I22" s="35"/>
      <c r="J22" s="36">
        <f>F22</f>
        <v>-549965.85</v>
      </c>
      <c r="K22" s="34"/>
    </row>
    <row r="23" spans="2:12" ht="107.25" customHeight="1">
      <c r="B23" s="38">
        <v>16</v>
      </c>
      <c r="C23" s="25" t="s">
        <v>51</v>
      </c>
      <c r="D23" s="29" t="s">
        <v>50</v>
      </c>
      <c r="E23" s="35">
        <v>25000</v>
      </c>
      <c r="F23" s="35">
        <f t="shared" si="3"/>
        <v>25000</v>
      </c>
      <c r="G23" s="35"/>
      <c r="H23" s="35"/>
      <c r="I23" s="35"/>
      <c r="J23" s="36">
        <v>25000</v>
      </c>
      <c r="K23" s="34"/>
    </row>
    <row r="24" spans="2:12" ht="112.5" customHeight="1">
      <c r="B24" s="38">
        <v>17</v>
      </c>
      <c r="C24" s="25" t="s">
        <v>27</v>
      </c>
      <c r="D24" s="29" t="s">
        <v>52</v>
      </c>
      <c r="E24" s="35">
        <v>52000</v>
      </c>
      <c r="F24" s="35">
        <v>52000</v>
      </c>
      <c r="G24" s="35"/>
      <c r="H24" s="35"/>
      <c r="I24" s="35"/>
      <c r="J24" s="36">
        <v>52000</v>
      </c>
      <c r="K24" s="34"/>
    </row>
    <row r="25" spans="2:12" ht="142.5" customHeight="1">
      <c r="B25" s="38">
        <v>18</v>
      </c>
      <c r="C25" s="25" t="s">
        <v>53</v>
      </c>
      <c r="D25" s="29" t="s">
        <v>54</v>
      </c>
      <c r="E25" s="35" t="s">
        <v>55</v>
      </c>
      <c r="F25" s="35" t="str">
        <f>E25</f>
        <v>(+,-) 15 000</v>
      </c>
      <c r="G25" s="35"/>
      <c r="H25" s="35"/>
      <c r="I25" s="35"/>
      <c r="J25" s="36" t="str">
        <f>F25</f>
        <v>(+,-) 15 000</v>
      </c>
      <c r="K25" s="34"/>
    </row>
    <row r="26" spans="2:12" ht="112.5" customHeight="1">
      <c r="B26" s="38">
        <v>19</v>
      </c>
      <c r="C26" s="25" t="s">
        <v>56</v>
      </c>
      <c r="D26" s="29" t="s">
        <v>57</v>
      </c>
      <c r="E26" s="35">
        <v>400000</v>
      </c>
      <c r="F26" s="35">
        <f>E26</f>
        <v>400000</v>
      </c>
      <c r="G26" s="35"/>
      <c r="H26" s="35"/>
      <c r="I26" s="35"/>
      <c r="J26" s="36">
        <f>E26</f>
        <v>400000</v>
      </c>
      <c r="K26" s="34"/>
    </row>
    <row r="27" spans="2:12" ht="33" customHeight="1">
      <c r="B27" s="38"/>
      <c r="C27" s="25"/>
      <c r="D27" s="29"/>
      <c r="E27" s="35"/>
      <c r="F27" s="35">
        <f t="shared" si="3"/>
        <v>0</v>
      </c>
      <c r="G27" s="35"/>
      <c r="H27" s="35"/>
      <c r="I27" s="35"/>
      <c r="J27" s="36"/>
      <c r="K27" s="34"/>
    </row>
    <row r="28" spans="2:12" s="3" customFormat="1" ht="51" customHeight="1">
      <c r="B28" s="9"/>
      <c r="C28" s="24"/>
      <c r="D28" s="39" t="s">
        <v>10</v>
      </c>
      <c r="E28" s="37">
        <f>SUM(E15:E27)</f>
        <v>897020.00000000012</v>
      </c>
      <c r="F28" s="37">
        <f t="shared" ref="F28:J28" si="4">SUM(F15:F27)</f>
        <v>0</v>
      </c>
      <c r="G28" s="37">
        <f t="shared" si="4"/>
        <v>0</v>
      </c>
      <c r="H28" s="37">
        <f t="shared" si="4"/>
        <v>0</v>
      </c>
      <c r="I28" s="37">
        <f t="shared" si="4"/>
        <v>0</v>
      </c>
      <c r="J28" s="37">
        <f t="shared" si="4"/>
        <v>0</v>
      </c>
      <c r="K28" s="18"/>
      <c r="L28" s="6"/>
    </row>
    <row r="29" spans="2:12" ht="36.6" customHeight="1">
      <c r="C29" s="40"/>
      <c r="E29" s="7"/>
      <c r="F29" s="7"/>
      <c r="G29" s="7"/>
      <c r="H29" s="7"/>
      <c r="I29" s="7"/>
      <c r="J29" s="7"/>
    </row>
    <row r="30" spans="2:12" ht="36.6" customHeight="1">
      <c r="C30" s="41"/>
      <c r="E30" s="7"/>
      <c r="F30" s="7"/>
      <c r="G30" s="7"/>
      <c r="H30" s="7"/>
      <c r="I30" s="7"/>
      <c r="J30" s="7"/>
    </row>
    <row r="31" spans="2:12" ht="36.6" customHeight="1">
      <c r="E31" s="7"/>
      <c r="F31" s="7"/>
      <c r="G31" s="7"/>
      <c r="H31" s="7"/>
      <c r="I31" s="7"/>
      <c r="J31" s="7"/>
    </row>
    <row r="32" spans="2:12" ht="36.6" customHeight="1">
      <c r="E32" s="7"/>
      <c r="F32" s="7"/>
      <c r="G32" s="7"/>
      <c r="H32" s="7"/>
      <c r="I32" s="7"/>
      <c r="J32" s="7"/>
    </row>
    <row r="33" spans="5:10" ht="36.6" customHeight="1">
      <c r="E33" s="7"/>
      <c r="F33" s="7"/>
      <c r="G33" s="7"/>
      <c r="H33" s="7"/>
      <c r="I33" s="7"/>
      <c r="J33" s="7"/>
    </row>
    <row r="34" spans="5:10" ht="36.6" customHeight="1">
      <c r="E34" s="7"/>
      <c r="F34" s="7"/>
      <c r="G34" s="7"/>
      <c r="H34" s="7"/>
      <c r="I34" s="7"/>
      <c r="J34" s="7"/>
    </row>
    <row r="35" spans="5:10" ht="36.6" customHeight="1">
      <c r="E35" s="7"/>
      <c r="F35" s="7"/>
      <c r="G35" s="7"/>
      <c r="H35" s="7"/>
      <c r="I35" s="7"/>
      <c r="J35" s="7"/>
    </row>
    <row r="36" spans="5:10" ht="36.6" customHeight="1">
      <c r="E36" s="7"/>
      <c r="F36" s="7"/>
      <c r="G36" s="7"/>
      <c r="H36" s="7"/>
      <c r="I36" s="7"/>
      <c r="J36" s="7"/>
    </row>
    <row r="37" spans="5:10" ht="36.6" customHeight="1">
      <c r="E37" s="7"/>
      <c r="F37" s="7"/>
      <c r="G37" s="7"/>
      <c r="H37" s="7"/>
      <c r="I37" s="7"/>
      <c r="J37" s="7"/>
    </row>
    <row r="38" spans="5:10" ht="36.6" customHeight="1">
      <c r="E38" s="7"/>
      <c r="F38" s="7"/>
      <c r="G38" s="7"/>
      <c r="H38" s="7"/>
      <c r="I38" s="7"/>
      <c r="J38" s="7"/>
    </row>
    <row r="39" spans="5:10" ht="36.6" customHeight="1"/>
    <row r="40" spans="5:10" ht="36.6" customHeight="1"/>
    <row r="41" spans="5:10" ht="36.6" customHeight="1"/>
  </sheetData>
  <mergeCells count="3">
    <mergeCell ref="B1:K1"/>
    <mergeCell ref="B4:K4"/>
    <mergeCell ref="B9:K9"/>
  </mergeCells>
  <pageMargins left="0" right="0" top="0" bottom="0" header="0" footer="0.23622047244094491"/>
  <pageSetup paperSize="9" scale="3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 бюдж комісія</vt:lpstr>
      <vt:lpstr>' бюдж комісія'!Заголовки_для_друку</vt:lpstr>
      <vt:lpstr>' бюдж комісія'!Область_друку</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Finance</dc:creator>
  <cp:lastModifiedBy>admin</cp:lastModifiedBy>
  <cp:lastPrinted>2020-10-13T12:26:18Z</cp:lastPrinted>
  <dcterms:created xsi:type="dcterms:W3CDTF">2018-03-12T13:27:15Z</dcterms:created>
  <dcterms:modified xsi:type="dcterms:W3CDTF">2020-10-13T13:11:09Z</dcterms:modified>
</cp:coreProperties>
</file>