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75" windowWidth="14175" windowHeight="7365"/>
  </bookViews>
  <sheets>
    <sheet name=" бюдж комісія" sheetId="2" r:id="rId1"/>
  </sheets>
  <definedNames>
    <definedName name="_xlnm.Print_Titles" localSheetId="0">' бюдж комісія'!$2:$2</definedName>
    <definedName name="_xlnm.Print_Area" localSheetId="0">' бюдж комісія'!$B$1:$K$23</definedName>
  </definedNames>
  <calcPr calcId="125725"/>
</workbook>
</file>

<file path=xl/calcChain.xml><?xml version="1.0" encoding="utf-8"?>
<calcChain xmlns="http://schemas.openxmlformats.org/spreadsheetml/2006/main">
  <c r="F23" i="2"/>
  <c r="G23"/>
  <c r="H23"/>
  <c r="I23"/>
  <c r="J23"/>
  <c r="E23"/>
  <c r="J13"/>
  <c r="J12"/>
  <c r="J11"/>
  <c r="J7"/>
  <c r="J6"/>
  <c r="J5"/>
  <c r="F13"/>
  <c r="F9"/>
  <c r="G9"/>
  <c r="H9"/>
  <c r="I9"/>
  <c r="E9"/>
  <c r="F7"/>
  <c r="F6"/>
  <c r="F12"/>
  <c r="F11"/>
  <c r="F5"/>
  <c r="J9" l="1"/>
</calcChain>
</file>

<file path=xl/sharedStrings.xml><?xml version="1.0" encoding="utf-8"?>
<sst xmlns="http://schemas.openxmlformats.org/spreadsheetml/2006/main" count="67" uniqueCount="59">
  <si>
    <t>№ п/п</t>
  </si>
  <si>
    <t>Пропозиції комісії        з майнових та житлово- комунальних питань, транспорту, зв"язку та  охорони навколишнього середовища                       (Онокало І.А.)</t>
  </si>
  <si>
    <t>Пропозиції  комісії  з питань земельних відностин,будівництва, архітектури, інвестиційного розвитку міста та децентралізації            (Деркач  А.П.)</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</si>
  <si>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</si>
  <si>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</si>
  <si>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</si>
  <si>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</si>
  <si>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 xml:space="preserve">                                                                                                                                                                                                                                                                                                                                                                                                                                                                                                                                                                                                                                                                                                                                                                                                                                                                                                                                                                                                                                                                                                                                                                                                                                                                                                                                                                                                                                                                                                                                                                                                                                                                                                                                                                                                                                                                                                                                                                                                                                                                                                                                                                                                                                                                                                                                                                                                                                                                                                                                                                                                                                                                                                                                                                                                                                                                                                                                                                                                                                                                                                                                                                                                                                                                                                                                                                                                                                                                                                                                                                                                                                                                                                                                                                                                                                                                                                                                                                                                                                                                                                                                                                                                                                                                                                                                                                                                                                                                                                                                                                                                                                                                                                                                                                                                                                                                                                                                                                                                                                                                                                                                                                                                                                                                                                                                                                                                                                                                                                                                                                                                                                                                                                                                                                                                                                                                                                                                                                                                                                                                                                                                                                                                                                                                                                                                                                                                                                                                                                                                                                                                                                                                                                                                                                                                                                                                                                                                                                                                                                                                                                                                                                                                                                                                                                                                                                                                                                                                                                                                                                                                                                                                                                                                                                                                                                                                                                                                                                                                                                                                                                                                                                                                                                                                                                                                                                                                                                                                                                                                                                                                                                                                                                                                                                                                                                                                                                                                                                                                                                                                                                                                                                                                                                                                                                                                                                                                                                                                                                                                                                                                                                                                                                                                                                                                                                                                                                                                                                                                                                                                                                                                                                                                                                                                                                                                                                                                                                                                                                                                                                                                                                                                                                                                                                                                                                                                                                                                                                                                                                                                                                                                                                                                                                                                                                                                                                                                                                                                                                                                                                                                                                                                                                                                                                                                                                                                                                                                                                                                                                                                                                                                                                                                                                                                                                                                                                                                                                                                                                                                                                                                                                                                                                                                                                                                                                                                                                                                                                                                                                                                                                                                                                                                                                                                                                                                                                                                                                                                                                                                                                                                                                                                                                                                                                                                                                                                                                                                                                                                                                                                                                                                                                                                                                                                                                                                                                                                                                                                                                                                                                                                                                          </t>
  </si>
  <si>
    <t>Лист, дата</t>
  </si>
  <si>
    <t xml:space="preserve">Пропозиції по внесенню змін до бюджету міста на позачергову 79 сесію Ніжинської міської ради VІІ скликання від  30 вересня 2020 р. </t>
  </si>
  <si>
    <t>Листи Департамента фінансів ОДА від 16.09.2020 № 08-20/264 та ві 17.09.2020 № 08-20/266                              Розпорядження міського голови від 18.09.2020 № 246</t>
  </si>
  <si>
    <t xml:space="preserve">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 в тому числі на виготовлення  органами ведення Державного реєстру виборців списквв виборців та іменних запрошень для  підготовки і  проведення місцевих виборів 25 жовтня 2020 року -               6 400 грн </t>
  </si>
  <si>
    <t xml:space="preserve">Зміни за рахунок трансфертів 
</t>
  </si>
  <si>
    <t>( +-) 10 000</t>
  </si>
  <si>
    <t>Лист  відділу спорту від 22.9.2020 № 02-25/89</t>
  </si>
  <si>
    <t xml:space="preserve">Зменшення невикористаних видатків з дзюдо - 10 500 на  програми  "LOGICA"                   + 10 500 та "ТіС - зарплата" </t>
  </si>
  <si>
    <t>( +-) 10 500</t>
  </si>
  <si>
    <t xml:space="preserve">Лист упр.освіти від 21.09.2020 № 01-10/1717 </t>
  </si>
  <si>
    <t>Перерозподіл  Субвенції  з обл.бюджету місцевим бюджетам за рах. залишку коштів освітньої субвенції, що утворився на поч.бюджетного періоду , на ремонт та придбання обладнання для їдалень                         (харчобюлоків) закладів заг.серед.освіти: із С.Ф. - 22505 ( 3110) на  З.Ф. + 22505</t>
  </si>
  <si>
    <t>( +-) 22 505</t>
  </si>
  <si>
    <t>Зміни в межах  затверджених лімітів : Зняття з програм  розвитку малого і середнього  підприємництва - 4 717; Зняття з програми  заходів з відзначення свят, …здійсн.представницьких  та ін. заходів -               5 283; На програму юридичного обслуговування + 10 000 грн.(авансова  оплата  судових внесків)</t>
  </si>
  <si>
    <t>Розпорядження ОДА від 21.09.20 р. № 497</t>
  </si>
  <si>
    <t xml:space="preserve">Субвенція з державного бюджету місцевим бюджетам на здійснення підтримки окремих закладів та заходів у системі охорони здоров’я для лікування хворих на цукровий діабет інсуліном та нецукровий діабет десмопрексином </t>
  </si>
  <si>
    <t>Разом</t>
  </si>
  <si>
    <t>4</t>
  </si>
  <si>
    <t>5</t>
  </si>
  <si>
    <t>Лист виконкому від 22.09.2020№ 64</t>
  </si>
  <si>
    <t>Лист УЖКГ та Б від 24.09.20 р. № 01-14/1095</t>
  </si>
  <si>
    <t>-</t>
  </si>
  <si>
    <t xml:space="preserve">Перенести 49 035,00 тис.грн. з "Будівництво карт мулових майданчиків очисних споруд на земельній ділянці, розташованій в адміністративних межах Ніжинської сільської ради Ніжинського району Чернігівської області в т.ч. ПКД (оцінка впливу на довкілля) на «Будівництво блоку обробки осаду на діючих очисних спорудах в м.Ніжин Чернігівської області» в т.ч. ПКД" (оцінка впливу на довкілля)
</t>
  </si>
  <si>
    <t>(+,-) 49 035</t>
  </si>
  <si>
    <t>6</t>
  </si>
  <si>
    <t>8</t>
  </si>
  <si>
    <t>Лист УЖКГ та Б від 24.09.20 р. № 01-14/1095-1</t>
  </si>
  <si>
    <t xml:space="preserve">Пропозиції фінуправління по внесенню змін до бюджету, грн. </t>
  </si>
  <si>
    <t xml:space="preserve">Пропозиції комісії з питань соціально- економічного розвитку міста,  підприємницької діяльності, дерегуляції, фінансів та бюджету                       (Мамедов В.Х) 28.09.20 р., включені в рішення </t>
  </si>
  <si>
    <t>фінансова допомога для вирішення окремих питань господ.діяльності для КП «КК Північна» за рахунок зменшення резервного фонду</t>
  </si>
  <si>
    <t>за рахунок зменшення резервного фонду</t>
  </si>
  <si>
    <t>9</t>
  </si>
  <si>
    <t>Лист ДКПТ "Ніжинське телебачення" від 22.09.20 № 26</t>
  </si>
  <si>
    <t>Додатково на заробітну плату з нарахуваннями (червень-грудень), ЄСВ, податки, послуги з охорони, теплопостачання, УДЦМР, банківські послуги</t>
  </si>
  <si>
    <t xml:space="preserve">зарплата та ЄСВ за червень за рахунок зменшення видатків на Програму розвитку малого та  середнього  підприємництва </t>
  </si>
  <si>
    <t>10</t>
  </si>
  <si>
    <t>Лист КТВП "Школяр" від 17.09.20 р. № 132</t>
  </si>
  <si>
    <t>Додатково на фінансову підтримку у зв’язку із понесеними збитками під час карантину</t>
  </si>
  <si>
    <t xml:space="preserve">Виділити додатково: 100 000 грн. на ліквідацію стихійних сміттєзвалищ,      500 000 грн.  на монтування вуличного освітлення, 300 000 грн. на обслуговування та поточний ремонт мереж вуличного освітлення, 500 000 грн.  на видалення дерев, 200 000 грн. на косовицю, 150 000 грн. на підрізання дерев та кущів, 200 000 грн. на придбання аншлагів з брендом міста,      2 000 000 грн. на поточний ремонт вулично-шляхової мережі міста
</t>
  </si>
  <si>
    <t xml:space="preserve">Виділити додатково: 124 700 грн. на фінансову допомогу для вирішення окремих питань господ.діяльності для КП «КК Північна»,  250 000 грн. на виготовлення ПКД «Капітальний ремонт  мостів в м. Ніжин»: - Шляхопровід через  ж/д колії по вул. Прилуцькій, - Через р. Остер по вул. Воздвиженська,  - Через р. Остер по вул. пл. Гоголя, - Через р. Остер по вул. Московська, - Через р. Остер по вул. Покровська 
</t>
  </si>
  <si>
    <t>Виділити додатково: 181 973 грн. на виготовлення проектно-кошторисної документації «Капітальний ремонт дороги по вул. Гоголя в м. Ніжин Чернігівської області»,  49 000 грн. на виготовлення проектно-кошторисної документації «Капітальний ремонт дороги по вул. 8-го Березня із влаштуванням водовідведення в м. Ніжин Чернігівської області»</t>
  </si>
  <si>
    <t>Додаткова потреба в коштах (пропозиції комісії)</t>
  </si>
  <si>
    <t xml:space="preserve">Зміни в межах кошторисних призначень </t>
  </si>
  <si>
    <t xml:space="preserve">за рахунок зменшення видатків на Програму розвитку малого та  середнього  підприємництва </t>
  </si>
  <si>
    <t>11</t>
  </si>
  <si>
    <t xml:space="preserve"> Лист МЦ "Спорт для всіх" від 23.09.20 р. № 197</t>
  </si>
  <si>
    <t>Додатково на поточний ремонт тротуару правої трибуни на стадіоні "Спартак"</t>
  </si>
  <si>
    <t xml:space="preserve">за рахунок зменшення видатків на харчування учнів ЗОШ  </t>
  </si>
  <si>
    <t>12</t>
  </si>
  <si>
    <t>Додатково на програму "Турбота" на одноразову матеріальну допомогу на реабілітацію учасників АТО і ООС</t>
  </si>
  <si>
    <t>Додатково: 708 182 грн. на капітальний ремонт внутрішньо-будинкового проїзду в житловій забудові за адресою вул. 3-й мікрорайон, 8  в т.ч. ПКД</t>
  </si>
  <si>
    <t>Міська цільова програма "Турбота"</t>
  </si>
</sst>
</file>

<file path=xl/styles.xml><?xml version="1.0" encoding="utf-8"?>
<styleSheet xmlns="http://schemas.openxmlformats.org/spreadsheetml/2006/main">
  <fonts count="15">
    <font>
      <sz val="11"/>
      <color theme="1"/>
      <name val="Calibri"/>
      <family val="2"/>
      <charset val="204"/>
      <scheme val="minor"/>
    </font>
    <font>
      <sz val="12"/>
      <color theme="1"/>
      <name val="Times New Roman"/>
      <family val="1"/>
      <charset val="204"/>
    </font>
    <font>
      <sz val="10"/>
      <color theme="1"/>
      <name val="Calibri"/>
      <family val="2"/>
      <charset val="204"/>
      <scheme val="minor"/>
    </font>
    <font>
      <sz val="11"/>
      <color theme="1"/>
      <name val="Times New Roman"/>
      <family val="1"/>
      <charset val="204"/>
    </font>
    <font>
      <b/>
      <sz val="22"/>
      <color indexed="8"/>
      <name val="Times New Roman"/>
      <family val="1"/>
      <charset val="204"/>
    </font>
    <font>
      <sz val="24"/>
      <color theme="1"/>
      <name val="Times New Roman"/>
      <family val="1"/>
      <charset val="204"/>
    </font>
    <font>
      <b/>
      <sz val="28"/>
      <color theme="1"/>
      <name val="Times New Roman"/>
      <family val="1"/>
      <charset val="204"/>
    </font>
    <font>
      <b/>
      <sz val="36"/>
      <color theme="1"/>
      <name val="Times New Roman"/>
      <family val="1"/>
      <charset val="204"/>
    </font>
    <font>
      <b/>
      <sz val="16"/>
      <color theme="1"/>
      <name val="Times New Roman"/>
      <family val="1"/>
      <charset val="204"/>
    </font>
    <font>
      <b/>
      <sz val="16"/>
      <color indexed="8"/>
      <name val="Times New Roman"/>
      <family val="1"/>
      <charset val="204"/>
    </font>
    <font>
      <sz val="28"/>
      <color theme="1"/>
      <name val="Times New Roman"/>
      <family val="1"/>
      <charset val="204"/>
    </font>
    <font>
      <sz val="26"/>
      <color theme="1"/>
      <name val="Times New Roman"/>
      <family val="1"/>
      <charset val="204"/>
    </font>
    <font>
      <b/>
      <sz val="28"/>
      <color indexed="8"/>
      <name val="Times New Roman"/>
      <family val="1"/>
      <charset val="204"/>
    </font>
    <font>
      <sz val="28"/>
      <color indexed="8"/>
      <name val="Times New Roman"/>
      <family val="1"/>
      <charset val="204"/>
    </font>
    <font>
      <b/>
      <sz val="26"/>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indexed="64"/>
      </left>
      <right style="thin">
        <color auto="1"/>
      </right>
      <top/>
      <bottom/>
      <diagonal/>
    </border>
  </borders>
  <cellStyleXfs count="2">
    <xf numFmtId="0" fontId="0" fillId="0" borderId="0"/>
    <xf numFmtId="0" fontId="2" fillId="0" borderId="0"/>
  </cellStyleXfs>
  <cellXfs count="59">
    <xf numFmtId="0" fontId="0" fillId="0" borderId="0" xfId="0"/>
    <xf numFmtId="0" fontId="5" fillId="2" borderId="0" xfId="0" applyFont="1" applyFill="1"/>
    <xf numFmtId="0" fontId="3" fillId="2" borderId="0" xfId="0" applyFont="1" applyFill="1"/>
    <xf numFmtId="0" fontId="8" fillId="2" borderId="0" xfId="0" applyFont="1" applyFill="1"/>
    <xf numFmtId="0" fontId="1" fillId="2" borderId="0" xfId="0" applyFont="1" applyFill="1"/>
    <xf numFmtId="0" fontId="1" fillId="2" borderId="0" xfId="0" applyFont="1" applyFill="1" applyAlignment="1">
      <alignment horizontal="center" vertical="center"/>
    </xf>
    <xf numFmtId="0" fontId="8" fillId="2" borderId="0" xfId="0" applyFont="1" applyFill="1" applyAlignment="1">
      <alignment horizontal="center"/>
    </xf>
    <xf numFmtId="0" fontId="1" fillId="2" borderId="0" xfId="0" applyFont="1" applyFill="1" applyAlignment="1">
      <alignment horizontal="center"/>
    </xf>
    <xf numFmtId="3" fontId="6"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3" fontId="10" fillId="2" borderId="7"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1" fillId="2" borderId="2" xfId="0" applyFont="1" applyFill="1" applyBorder="1" applyAlignment="1">
      <alignment horizontal="justify" vertical="center" wrapText="1"/>
    </xf>
    <xf numFmtId="3" fontId="13" fillId="2" borderId="2"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3" fontId="6" fillId="2" borderId="2" xfId="0" applyNumberFormat="1" applyFont="1" applyFill="1" applyBorder="1" applyAlignment="1">
      <alignment horizontal="center" vertical="center" wrapText="1"/>
    </xf>
    <xf numFmtId="3" fontId="12" fillId="2" borderId="2" xfId="0" applyNumberFormat="1" applyFont="1" applyFill="1" applyBorder="1" applyAlignment="1">
      <alignment horizontal="center" vertical="center" wrapText="1"/>
    </xf>
    <xf numFmtId="49" fontId="10" fillId="2" borderId="6" xfId="0" applyNumberFormat="1" applyFont="1" applyFill="1" applyBorder="1" applyAlignment="1">
      <alignment horizontal="center" vertical="center" wrapText="1"/>
    </xf>
    <xf numFmtId="0" fontId="11" fillId="0" borderId="2" xfId="0" applyFont="1" applyFill="1" applyBorder="1" applyAlignment="1">
      <alignment horizontal="justify" vertical="center" wrapText="1"/>
    </xf>
    <xf numFmtId="3" fontId="6" fillId="0" borderId="2" xfId="0" applyNumberFormat="1" applyFont="1" applyFill="1" applyBorder="1" applyAlignment="1">
      <alignment horizontal="center" vertical="center" wrapText="1"/>
    </xf>
    <xf numFmtId="0" fontId="11" fillId="2" borderId="2" xfId="0" applyFont="1" applyFill="1" applyBorder="1" applyAlignment="1">
      <alignment horizontal="left" vertical="center" wrapText="1"/>
    </xf>
    <xf numFmtId="0" fontId="11" fillId="2" borderId="6" xfId="0" applyFont="1" applyFill="1" applyBorder="1" applyAlignment="1">
      <alignment horizontal="left" vertical="center" wrapText="1"/>
    </xf>
    <xf numFmtId="3" fontId="10" fillId="2" borderId="4" xfId="0" applyNumberFormat="1" applyFont="1" applyFill="1" applyBorder="1" applyAlignment="1">
      <alignment horizontal="center" vertical="center" wrapText="1"/>
    </xf>
    <xf numFmtId="49" fontId="10" fillId="2" borderId="2" xfId="0" applyNumberFormat="1" applyFont="1" applyFill="1" applyBorder="1" applyAlignment="1">
      <alignment horizontal="center" vertical="center" wrapText="1"/>
    </xf>
    <xf numFmtId="3" fontId="6" fillId="2" borderId="6" xfId="0" applyNumberFormat="1" applyFont="1" applyFill="1" applyBorder="1" applyAlignment="1">
      <alignment horizontal="center" vertical="center" wrapText="1"/>
    </xf>
    <xf numFmtId="0" fontId="6"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6" fillId="0" borderId="2" xfId="0" applyFont="1" applyFill="1" applyBorder="1" applyAlignment="1">
      <alignment horizontal="justify" vertical="center" wrapText="1"/>
    </xf>
    <xf numFmtId="0" fontId="5" fillId="2" borderId="2" xfId="0" applyFont="1" applyFill="1" applyBorder="1" applyAlignment="1">
      <alignment horizontal="justify" vertical="center" wrapText="1"/>
    </xf>
    <xf numFmtId="0" fontId="11" fillId="0" borderId="2" xfId="0" applyFont="1" applyBorder="1" applyAlignment="1">
      <alignment horizontal="justify" vertical="top"/>
    </xf>
    <xf numFmtId="0" fontId="14" fillId="0" borderId="2" xfId="0" applyFont="1" applyBorder="1" applyAlignment="1">
      <alignment horizontal="justify"/>
    </xf>
    <xf numFmtId="0" fontId="11" fillId="2" borderId="2" xfId="0" applyFont="1" applyFill="1" applyBorder="1" applyAlignment="1">
      <alignment horizontal="justify" vertical="center" wrapText="1"/>
    </xf>
    <xf numFmtId="3" fontId="10" fillId="2" borderId="2" xfId="0" applyNumberFormat="1" applyFont="1" applyFill="1" applyBorder="1" applyAlignment="1">
      <alignment horizontal="justify" vertical="center"/>
    </xf>
    <xf numFmtId="0" fontId="7" fillId="2" borderId="0" xfId="0" applyFont="1" applyFill="1" applyAlignment="1">
      <alignment horizontal="center" vertical="center"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6"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1" xfId="0" applyFont="1" applyFill="1" applyBorder="1" applyAlignment="1">
      <alignment horizontal="justify" vertical="center" wrapText="1"/>
    </xf>
    <xf numFmtId="0" fontId="10" fillId="2" borderId="6" xfId="0" applyFont="1" applyFill="1" applyBorder="1" applyAlignment="1">
      <alignment horizontal="justify" vertical="center" wrapText="1"/>
    </xf>
    <xf numFmtId="0" fontId="11" fillId="2" borderId="2" xfId="0" applyFont="1" applyFill="1" applyBorder="1" applyAlignment="1">
      <alignment horizontal="justify" vertical="center" wrapText="1"/>
    </xf>
    <xf numFmtId="49" fontId="6" fillId="2" borderId="3"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0" fontId="10" fillId="2" borderId="8" xfId="0" applyFont="1" applyFill="1" applyBorder="1" applyAlignment="1">
      <alignment horizontal="center" vertical="center"/>
    </xf>
    <xf numFmtId="0" fontId="5" fillId="2" borderId="1" xfId="0" applyFont="1" applyFill="1" applyBorder="1" applyAlignment="1">
      <alignment horizontal="justify" vertical="center"/>
    </xf>
    <xf numFmtId="0" fontId="5" fillId="2" borderId="8" xfId="0" applyFont="1" applyFill="1" applyBorder="1" applyAlignment="1">
      <alignment horizontal="justify" vertical="center"/>
    </xf>
    <xf numFmtId="0" fontId="5" fillId="2" borderId="6" xfId="0" applyFont="1" applyFill="1" applyBorder="1" applyAlignment="1">
      <alignment horizontal="justify" vertical="center"/>
    </xf>
    <xf numFmtId="3" fontId="5" fillId="2" borderId="4" xfId="0" applyNumberFormat="1" applyFont="1" applyFill="1" applyBorder="1" applyAlignment="1">
      <alignment horizontal="center" vertical="center" wrapText="1"/>
    </xf>
    <xf numFmtId="0" fontId="11" fillId="0" borderId="2" xfId="0" applyFont="1" applyBorder="1" applyAlignment="1">
      <alignment horizontal="justify" vertical="center"/>
    </xf>
    <xf numFmtId="3" fontId="11" fillId="2" borderId="2" xfId="0" applyNumberFormat="1" applyFont="1" applyFill="1" applyBorder="1" applyAlignment="1">
      <alignment horizontal="justify" vertical="center"/>
    </xf>
  </cellXfs>
  <cellStyles count="2">
    <cellStyle name="Звичайний" xfId="0" builtinId="0"/>
    <cellStyle name="Обычный 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39"/>
  <sheetViews>
    <sheetView tabSelected="1" view="pageBreakPreview" topLeftCell="B18" zoomScale="40" zoomScaleSheetLayoutView="40" workbookViewId="0">
      <selection activeCell="C23" sqref="C23"/>
    </sheetView>
  </sheetViews>
  <sheetFormatPr defaultColWidth="8.85546875" defaultRowHeight="15.75"/>
  <cols>
    <col min="1" max="1" width="8.85546875" style="4" hidden="1" customWidth="1"/>
    <col min="2" max="2" width="11.28515625" style="5" customWidth="1"/>
    <col min="3" max="3" width="49.42578125" style="4" customWidth="1"/>
    <col min="4" max="4" width="89.7109375" style="4" customWidth="1"/>
    <col min="5" max="5" width="35.28515625" style="4" customWidth="1"/>
    <col min="6" max="6" width="35.140625" style="4" customWidth="1"/>
    <col min="7" max="7" width="22.28515625" style="4" hidden="1" customWidth="1"/>
    <col min="8" max="8" width="23.42578125" style="4" hidden="1" customWidth="1"/>
    <col min="9" max="9" width="22.5703125" style="4" hidden="1" customWidth="1"/>
    <col min="10" max="10" width="33.42578125" style="4" customWidth="1"/>
    <col min="11" max="11" width="39.42578125" style="4" customWidth="1"/>
    <col min="12" max="12" width="25" style="4" customWidth="1"/>
    <col min="13" max="16384" width="8.85546875" style="4"/>
  </cols>
  <sheetData>
    <row r="1" spans="2:14" s="1" customFormat="1" ht="93" customHeight="1">
      <c r="B1" s="38" t="s">
        <v>9</v>
      </c>
      <c r="C1" s="38"/>
      <c r="D1" s="38"/>
      <c r="E1" s="38"/>
      <c r="F1" s="38"/>
      <c r="G1" s="38"/>
      <c r="H1" s="38"/>
      <c r="I1" s="38"/>
      <c r="J1" s="38"/>
      <c r="K1" s="38"/>
    </row>
    <row r="2" spans="2:14" s="2" customFormat="1" ht="374.25" customHeight="1">
      <c r="B2" s="11" t="s">
        <v>0</v>
      </c>
      <c r="C2" s="11" t="s">
        <v>8</v>
      </c>
      <c r="D2" s="11" t="s">
        <v>3</v>
      </c>
      <c r="E2" s="11" t="s">
        <v>5</v>
      </c>
      <c r="F2" s="11" t="s">
        <v>34</v>
      </c>
      <c r="G2" s="12" t="s">
        <v>4</v>
      </c>
      <c r="H2" s="12" t="s">
        <v>1</v>
      </c>
      <c r="I2" s="12" t="s">
        <v>2</v>
      </c>
      <c r="J2" s="12" t="s">
        <v>35</v>
      </c>
      <c r="K2" s="13" t="s">
        <v>6</v>
      </c>
      <c r="N2" s="2" t="s">
        <v>7</v>
      </c>
    </row>
    <row r="3" spans="2:14" s="3" customFormat="1" ht="27" customHeight="1">
      <c r="B3" s="14">
        <v>1</v>
      </c>
      <c r="C3" s="14">
        <v>2</v>
      </c>
      <c r="D3" s="14">
        <v>3</v>
      </c>
      <c r="E3" s="14">
        <v>4</v>
      </c>
      <c r="F3" s="14">
        <v>5</v>
      </c>
      <c r="G3" s="15">
        <v>6</v>
      </c>
      <c r="H3" s="16">
        <v>7</v>
      </c>
      <c r="I3" s="16">
        <v>8</v>
      </c>
      <c r="J3" s="16">
        <v>6</v>
      </c>
      <c r="K3" s="16">
        <v>7</v>
      </c>
    </row>
    <row r="4" spans="2:14" s="3" customFormat="1" ht="33" customHeight="1">
      <c r="B4" s="39" t="s">
        <v>12</v>
      </c>
      <c r="C4" s="40"/>
      <c r="D4" s="40"/>
      <c r="E4" s="40"/>
      <c r="F4" s="40"/>
      <c r="G4" s="40"/>
      <c r="H4" s="40"/>
      <c r="I4" s="40"/>
      <c r="J4" s="40"/>
      <c r="K4" s="41"/>
    </row>
    <row r="5" spans="2:14" s="3" customFormat="1" ht="385.5" customHeight="1">
      <c r="B5" s="9">
        <v>1</v>
      </c>
      <c r="C5" s="17" t="s">
        <v>10</v>
      </c>
      <c r="D5" s="17" t="s">
        <v>11</v>
      </c>
      <c r="E5" s="20">
        <v>1726000</v>
      </c>
      <c r="F5" s="20">
        <f>E5</f>
        <v>1726000</v>
      </c>
      <c r="G5" s="21"/>
      <c r="H5" s="21"/>
      <c r="I5" s="21"/>
      <c r="J5" s="21">
        <f>E5</f>
        <v>1726000</v>
      </c>
      <c r="K5" s="18"/>
    </row>
    <row r="6" spans="2:14" s="3" customFormat="1" ht="273.75" customHeight="1">
      <c r="B6" s="9">
        <v>2</v>
      </c>
      <c r="C6" s="31" t="s">
        <v>17</v>
      </c>
      <c r="D6" s="23" t="s">
        <v>18</v>
      </c>
      <c r="E6" s="24" t="s">
        <v>19</v>
      </c>
      <c r="F6" s="24" t="str">
        <f>E6</f>
        <v>( +-) 22 505</v>
      </c>
      <c r="G6" s="21"/>
      <c r="H6" s="21"/>
      <c r="I6" s="21"/>
      <c r="J6" s="21" t="str">
        <f>E6</f>
        <v>( +-) 22 505</v>
      </c>
      <c r="K6" s="18"/>
    </row>
    <row r="7" spans="2:14" s="3" customFormat="1" ht="204.75" customHeight="1">
      <c r="B7" s="9">
        <v>3</v>
      </c>
      <c r="C7" s="31" t="s">
        <v>21</v>
      </c>
      <c r="D7" s="23" t="s">
        <v>22</v>
      </c>
      <c r="E7" s="24">
        <v>830800</v>
      </c>
      <c r="F7" s="24">
        <f>E7</f>
        <v>830800</v>
      </c>
      <c r="G7" s="21"/>
      <c r="H7" s="21"/>
      <c r="I7" s="21"/>
      <c r="J7" s="21">
        <f>E7</f>
        <v>830800</v>
      </c>
      <c r="K7" s="18"/>
    </row>
    <row r="8" spans="2:14" s="3" customFormat="1" ht="30" customHeight="1">
      <c r="B8" s="9"/>
      <c r="C8" s="31"/>
      <c r="D8" s="23"/>
      <c r="E8" s="24"/>
      <c r="F8" s="24"/>
      <c r="G8" s="21"/>
      <c r="H8" s="21"/>
      <c r="I8" s="21"/>
      <c r="J8" s="21"/>
      <c r="K8" s="18"/>
    </row>
    <row r="9" spans="2:14" s="3" customFormat="1" ht="71.25" customHeight="1">
      <c r="B9" s="9"/>
      <c r="C9" s="31"/>
      <c r="D9" s="32" t="s">
        <v>23</v>
      </c>
      <c r="E9" s="24">
        <f>SUM(E5:E8)</f>
        <v>2556800</v>
      </c>
      <c r="F9" s="24">
        <f t="shared" ref="F9:J9" si="0">SUM(F5:F8)</f>
        <v>2556800</v>
      </c>
      <c r="G9" s="24">
        <f t="shared" si="0"/>
        <v>0</v>
      </c>
      <c r="H9" s="24">
        <f t="shared" si="0"/>
        <v>0</v>
      </c>
      <c r="I9" s="24">
        <f t="shared" si="0"/>
        <v>0</v>
      </c>
      <c r="J9" s="24">
        <f t="shared" si="0"/>
        <v>2556800</v>
      </c>
      <c r="K9" s="18"/>
    </row>
    <row r="10" spans="2:14" ht="40.5" customHeight="1">
      <c r="B10" s="39" t="s">
        <v>49</v>
      </c>
      <c r="C10" s="40"/>
      <c r="D10" s="40"/>
      <c r="E10" s="40"/>
      <c r="F10" s="40"/>
      <c r="G10" s="40"/>
      <c r="H10" s="40"/>
      <c r="I10" s="40"/>
      <c r="J10" s="40"/>
      <c r="K10" s="41"/>
      <c r="L10" s="7"/>
    </row>
    <row r="11" spans="2:14" s="3" customFormat="1" ht="284.45" customHeight="1">
      <c r="B11" s="22" t="s">
        <v>24</v>
      </c>
      <c r="C11" s="26" t="s">
        <v>26</v>
      </c>
      <c r="D11" s="25" t="s">
        <v>20</v>
      </c>
      <c r="E11" s="29" t="s">
        <v>13</v>
      </c>
      <c r="F11" s="20" t="str">
        <f>E11</f>
        <v>( +-) 10 000</v>
      </c>
      <c r="G11" s="19"/>
      <c r="H11" s="19"/>
      <c r="I11" s="19"/>
      <c r="J11" s="29" t="str">
        <f>E11</f>
        <v>( +-) 10 000</v>
      </c>
      <c r="K11" s="10"/>
      <c r="L11" s="6"/>
    </row>
    <row r="12" spans="2:14" s="3" customFormat="1" ht="125.45" customHeight="1">
      <c r="B12" s="22" t="s">
        <v>25</v>
      </c>
      <c r="C12" s="26" t="s">
        <v>14</v>
      </c>
      <c r="D12" s="25" t="s">
        <v>15</v>
      </c>
      <c r="E12" s="29" t="s">
        <v>16</v>
      </c>
      <c r="F12" s="20" t="str">
        <f>E12</f>
        <v>( +-) 10 500</v>
      </c>
      <c r="G12" s="19"/>
      <c r="H12" s="19"/>
      <c r="I12" s="19"/>
      <c r="J12" s="29" t="str">
        <f>E12</f>
        <v>( +-) 10 500</v>
      </c>
      <c r="K12" s="10"/>
      <c r="L12" s="6"/>
    </row>
    <row r="13" spans="2:14" s="3" customFormat="1" ht="348.75" customHeight="1">
      <c r="B13" s="28" t="s">
        <v>31</v>
      </c>
      <c r="C13" s="25" t="s">
        <v>27</v>
      </c>
      <c r="D13" s="25" t="s">
        <v>29</v>
      </c>
      <c r="E13" s="20" t="s">
        <v>30</v>
      </c>
      <c r="F13" s="20" t="str">
        <f>E13</f>
        <v>(+,-) 49 035</v>
      </c>
      <c r="G13" s="19"/>
      <c r="H13" s="19"/>
      <c r="I13" s="19"/>
      <c r="J13" s="20" t="str">
        <f>E13</f>
        <v>(+,-) 49 035</v>
      </c>
      <c r="K13" s="19"/>
      <c r="L13" s="6"/>
    </row>
    <row r="14" spans="2:14" s="3" customFormat="1" ht="42.75" customHeight="1">
      <c r="B14" s="49" t="s">
        <v>48</v>
      </c>
      <c r="C14" s="50"/>
      <c r="D14" s="50"/>
      <c r="E14" s="50"/>
      <c r="F14" s="50"/>
      <c r="G14" s="50"/>
      <c r="H14" s="50"/>
      <c r="I14" s="50"/>
      <c r="J14" s="50"/>
      <c r="K14" s="51"/>
      <c r="L14" s="6"/>
    </row>
    <row r="15" spans="2:14" ht="369.75" customHeight="1">
      <c r="B15" s="44">
        <v>7</v>
      </c>
      <c r="C15" s="53" t="s">
        <v>27</v>
      </c>
      <c r="D15" s="36" t="s">
        <v>45</v>
      </c>
      <c r="E15" s="8">
        <v>3950000</v>
      </c>
      <c r="F15" s="20" t="s">
        <v>28</v>
      </c>
      <c r="G15" s="8"/>
      <c r="H15" s="8"/>
      <c r="I15" s="8"/>
      <c r="J15" s="29">
        <v>677300</v>
      </c>
      <c r="K15" s="37" t="s">
        <v>37</v>
      </c>
    </row>
    <row r="16" spans="2:14" ht="372.75" customHeight="1">
      <c r="B16" s="52"/>
      <c r="C16" s="54"/>
      <c r="D16" s="36" t="s">
        <v>46</v>
      </c>
      <c r="E16" s="8">
        <v>374700</v>
      </c>
      <c r="F16" s="8" t="s">
        <v>28</v>
      </c>
      <c r="G16" s="8"/>
      <c r="H16" s="8"/>
      <c r="I16" s="8"/>
      <c r="J16" s="29">
        <v>124700</v>
      </c>
      <c r="K16" s="58" t="s">
        <v>36</v>
      </c>
    </row>
    <row r="17" spans="2:12" s="3" customFormat="1" ht="147" customHeight="1">
      <c r="B17" s="45"/>
      <c r="C17" s="55"/>
      <c r="D17" s="36" t="s">
        <v>57</v>
      </c>
      <c r="E17" s="20">
        <v>708182</v>
      </c>
      <c r="F17" s="20" t="s">
        <v>28</v>
      </c>
      <c r="G17" s="20"/>
      <c r="H17" s="20"/>
      <c r="I17" s="20"/>
      <c r="J17" s="29">
        <v>708182</v>
      </c>
      <c r="K17" s="19" t="s">
        <v>37</v>
      </c>
    </row>
    <row r="18" spans="2:12" s="3" customFormat="1" ht="304.5" customHeight="1">
      <c r="B18" s="28" t="s">
        <v>32</v>
      </c>
      <c r="C18" s="33" t="s">
        <v>33</v>
      </c>
      <c r="D18" s="34" t="s">
        <v>47</v>
      </c>
      <c r="E18" s="20">
        <v>230973</v>
      </c>
      <c r="F18" s="20" t="s">
        <v>28</v>
      </c>
      <c r="G18" s="20"/>
      <c r="H18" s="20"/>
      <c r="I18" s="20"/>
      <c r="J18" s="29">
        <v>230973</v>
      </c>
      <c r="K18" s="19" t="s">
        <v>37</v>
      </c>
    </row>
    <row r="19" spans="2:12" s="3" customFormat="1" ht="269.25" customHeight="1">
      <c r="B19" s="28" t="s">
        <v>38</v>
      </c>
      <c r="C19" s="33" t="s">
        <v>39</v>
      </c>
      <c r="D19" s="34" t="s">
        <v>40</v>
      </c>
      <c r="E19" s="20">
        <v>796902</v>
      </c>
      <c r="F19" s="20"/>
      <c r="G19" s="20"/>
      <c r="H19" s="20"/>
      <c r="I19" s="20"/>
      <c r="J19" s="29">
        <v>53000</v>
      </c>
      <c r="K19" s="56" t="s">
        <v>41</v>
      </c>
    </row>
    <row r="20" spans="2:12" s="3" customFormat="1" ht="147.75" customHeight="1">
      <c r="B20" s="28" t="s">
        <v>42</v>
      </c>
      <c r="C20" s="33" t="s">
        <v>43</v>
      </c>
      <c r="D20" s="57" t="s">
        <v>44</v>
      </c>
      <c r="E20" s="20">
        <v>548113</v>
      </c>
      <c r="F20" s="20"/>
      <c r="G20" s="20"/>
      <c r="H20" s="20"/>
      <c r="I20" s="20"/>
      <c r="J20" s="29">
        <v>100000</v>
      </c>
      <c r="K20" s="56" t="s">
        <v>54</v>
      </c>
    </row>
    <row r="21" spans="2:12" s="3" customFormat="1" ht="219" customHeight="1">
      <c r="B21" s="28" t="s">
        <v>51</v>
      </c>
      <c r="C21" s="33" t="s">
        <v>52</v>
      </c>
      <c r="D21" s="34" t="s">
        <v>53</v>
      </c>
      <c r="E21" s="20">
        <v>49000</v>
      </c>
      <c r="F21" s="20"/>
      <c r="G21" s="20"/>
      <c r="H21" s="20"/>
      <c r="I21" s="20"/>
      <c r="J21" s="29">
        <v>47000</v>
      </c>
      <c r="K21" s="56" t="s">
        <v>50</v>
      </c>
    </row>
    <row r="22" spans="2:12" s="3" customFormat="1" ht="207.75" customHeight="1">
      <c r="B22" s="28" t="s">
        <v>55</v>
      </c>
      <c r="C22" s="33" t="s">
        <v>58</v>
      </c>
      <c r="D22" s="34" t="s">
        <v>56</v>
      </c>
      <c r="E22" s="20"/>
      <c r="F22" s="20"/>
      <c r="G22" s="20"/>
      <c r="H22" s="20"/>
      <c r="I22" s="20"/>
      <c r="J22" s="29">
        <v>300000</v>
      </c>
      <c r="K22" s="56" t="s">
        <v>50</v>
      </c>
    </row>
    <row r="23" spans="2:12" s="3" customFormat="1" ht="75.599999999999994" customHeight="1">
      <c r="B23" s="9"/>
      <c r="C23" s="17"/>
      <c r="D23" s="35" t="s">
        <v>23</v>
      </c>
      <c r="E23" s="20">
        <f>SUM(E15:E22)</f>
        <v>6657870</v>
      </c>
      <c r="F23" s="20">
        <f t="shared" ref="F23:J23" si="1">SUM(F15:F22)</f>
        <v>0</v>
      </c>
      <c r="G23" s="20">
        <f t="shared" si="1"/>
        <v>0</v>
      </c>
      <c r="H23" s="20">
        <f t="shared" si="1"/>
        <v>0</v>
      </c>
      <c r="I23" s="20">
        <f t="shared" si="1"/>
        <v>0</v>
      </c>
      <c r="J23" s="20">
        <f t="shared" si="1"/>
        <v>2241155</v>
      </c>
      <c r="K23" s="27"/>
      <c r="L23" s="6"/>
    </row>
    <row r="24" spans="2:12" ht="50.25" customHeight="1">
      <c r="B24" s="44"/>
      <c r="C24" s="46"/>
      <c r="D24" s="48"/>
      <c r="E24" s="42"/>
      <c r="F24" s="42"/>
      <c r="G24" s="30"/>
      <c r="H24" s="30"/>
      <c r="I24" s="30"/>
      <c r="J24" s="42"/>
      <c r="K24" s="44"/>
    </row>
    <row r="25" spans="2:12" ht="11.25" hidden="1" customHeight="1">
      <c r="B25" s="45"/>
      <c r="C25" s="47"/>
      <c r="D25" s="48"/>
      <c r="E25" s="43"/>
      <c r="F25" s="43"/>
      <c r="G25" s="30"/>
      <c r="H25" s="30"/>
      <c r="I25" s="30"/>
      <c r="J25" s="43"/>
      <c r="K25" s="45"/>
    </row>
    <row r="26" spans="2:12" ht="36.6" customHeight="1">
      <c r="E26" s="7"/>
      <c r="F26" s="7"/>
      <c r="G26" s="7"/>
      <c r="H26" s="7"/>
      <c r="I26" s="7"/>
      <c r="J26" s="7"/>
    </row>
    <row r="27" spans="2:12" ht="36.6" customHeight="1">
      <c r="E27" s="7"/>
      <c r="F27" s="7"/>
      <c r="G27" s="7"/>
      <c r="H27" s="7"/>
      <c r="I27" s="7"/>
      <c r="J27" s="7"/>
    </row>
    <row r="28" spans="2:12" ht="36.6" customHeight="1">
      <c r="E28" s="7"/>
      <c r="F28" s="7"/>
      <c r="G28" s="7"/>
      <c r="H28" s="7"/>
      <c r="I28" s="7"/>
      <c r="J28" s="7"/>
    </row>
    <row r="29" spans="2:12" ht="36.6" customHeight="1">
      <c r="E29" s="7"/>
      <c r="F29" s="7"/>
      <c r="G29" s="7"/>
      <c r="H29" s="7"/>
      <c r="I29" s="7"/>
      <c r="J29" s="7"/>
    </row>
    <row r="30" spans="2:12" ht="36.6" customHeight="1">
      <c r="E30" s="7"/>
      <c r="F30" s="7"/>
      <c r="G30" s="7"/>
      <c r="H30" s="7"/>
      <c r="I30" s="7"/>
      <c r="J30" s="7"/>
    </row>
    <row r="31" spans="2:12" ht="36.6" customHeight="1">
      <c r="E31" s="7"/>
      <c r="F31" s="7"/>
      <c r="G31" s="7"/>
      <c r="H31" s="7"/>
      <c r="I31" s="7"/>
      <c r="J31" s="7"/>
    </row>
    <row r="32" spans="2:12" ht="36.6" customHeight="1">
      <c r="E32" s="7"/>
      <c r="F32" s="7"/>
      <c r="G32" s="7"/>
      <c r="H32" s="7"/>
      <c r="I32" s="7"/>
      <c r="J32" s="7"/>
    </row>
    <row r="33" spans="5:10" ht="36.6" customHeight="1">
      <c r="E33" s="7"/>
      <c r="F33" s="7"/>
      <c r="G33" s="7"/>
      <c r="H33" s="7"/>
      <c r="I33" s="7"/>
      <c r="J33" s="7"/>
    </row>
    <row r="34" spans="5:10" ht="36.6" customHeight="1">
      <c r="E34" s="7"/>
      <c r="F34" s="7"/>
      <c r="G34" s="7"/>
      <c r="H34" s="7"/>
      <c r="I34" s="7"/>
      <c r="J34" s="7"/>
    </row>
    <row r="35" spans="5:10" ht="36.6" customHeight="1">
      <c r="E35" s="7"/>
      <c r="F35" s="7"/>
      <c r="G35" s="7"/>
      <c r="H35" s="7"/>
      <c r="I35" s="7"/>
      <c r="J35" s="7"/>
    </row>
    <row r="36" spans="5:10" ht="36.6" customHeight="1">
      <c r="E36" s="7"/>
      <c r="F36" s="7"/>
      <c r="G36" s="7"/>
      <c r="H36" s="7"/>
      <c r="I36" s="7"/>
      <c r="J36" s="7"/>
    </row>
    <row r="37" spans="5:10" ht="36.6" customHeight="1"/>
    <row r="38" spans="5:10" ht="36.6" customHeight="1"/>
    <row r="39" spans="5:10" ht="36.6" customHeight="1"/>
  </sheetData>
  <mergeCells count="13">
    <mergeCell ref="B1:K1"/>
    <mergeCell ref="B4:K4"/>
    <mergeCell ref="B10:K10"/>
    <mergeCell ref="J24:J25"/>
    <mergeCell ref="K24:K25"/>
    <mergeCell ref="B24:B25"/>
    <mergeCell ref="C24:C25"/>
    <mergeCell ref="D24:D25"/>
    <mergeCell ref="E24:E25"/>
    <mergeCell ref="F24:F25"/>
    <mergeCell ref="B14:K14"/>
    <mergeCell ref="B15:B17"/>
    <mergeCell ref="C15:C17"/>
  </mergeCells>
  <pageMargins left="0" right="0" top="0" bottom="0" header="0" footer="0.23622047244094491"/>
  <pageSetup paperSize="9" scale="33" orientation="portrait" r:id="rId1"/>
  <rowBreaks count="1" manualBreakCount="1">
    <brk id="13"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vt:lpstr>
      <vt:lpstr>' бюдж комісія'!Заголовки_для_друку</vt:lpstr>
      <vt:lpstr>' бюдж комісія'!Область_друку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admin</cp:lastModifiedBy>
  <cp:lastPrinted>2020-09-29T06:08:38Z</cp:lastPrinted>
  <dcterms:created xsi:type="dcterms:W3CDTF">2018-03-12T13:27:15Z</dcterms:created>
  <dcterms:modified xsi:type="dcterms:W3CDTF">2020-09-29T06:15:46Z</dcterms:modified>
</cp:coreProperties>
</file>