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01.01.2020'!$A$1:$M$69</definedName>
  </definedNames>
  <calcPr calcId="145621"/>
</workbook>
</file>

<file path=xl/calcChain.xml><?xml version="1.0" encoding="utf-8"?>
<calcChain xmlns="http://schemas.openxmlformats.org/spreadsheetml/2006/main">
  <c r="M54" i="3" l="1"/>
  <c r="K53" i="3"/>
  <c r="M53" i="3" s="1"/>
  <c r="K54" i="3"/>
  <c r="K55" i="3"/>
  <c r="M55" i="3" s="1"/>
  <c r="K56" i="3"/>
  <c r="M56" i="3" s="1"/>
  <c r="K57" i="3"/>
  <c r="M57" i="3" s="1"/>
  <c r="K58" i="3"/>
  <c r="K59" i="3"/>
  <c r="K52" i="3"/>
  <c r="L53" i="3"/>
  <c r="L54" i="3"/>
  <c r="L55" i="3"/>
  <c r="L56" i="3"/>
  <c r="L57" i="3"/>
  <c r="L58" i="3"/>
  <c r="L59" i="3"/>
  <c r="L52" i="3"/>
  <c r="M52" i="3"/>
  <c r="J57" i="3"/>
  <c r="L43" i="3"/>
  <c r="K43" i="3"/>
  <c r="J43" i="3"/>
  <c r="M43" i="3" s="1"/>
  <c r="G43" i="3"/>
  <c r="F34" i="3"/>
  <c r="H34" i="3"/>
  <c r="I34" i="3"/>
  <c r="E34" i="3"/>
  <c r="J33" i="3"/>
  <c r="J34" i="3"/>
  <c r="G33" i="3"/>
  <c r="G34" i="3"/>
  <c r="G57" i="3"/>
  <c r="J52" i="3"/>
  <c r="J53" i="3"/>
  <c r="J54" i="3"/>
  <c r="J55" i="3"/>
  <c r="J56" i="3"/>
  <c r="J58" i="3"/>
  <c r="J59" i="3"/>
  <c r="J51" i="3"/>
  <c r="G52" i="3"/>
  <c r="G53" i="3"/>
  <c r="G54" i="3"/>
  <c r="G55" i="3"/>
  <c r="G56" i="3"/>
  <c r="G51" i="3"/>
  <c r="K33" i="3"/>
  <c r="K34" i="3"/>
  <c r="L33" i="3"/>
  <c r="L34" i="3" s="1"/>
  <c r="M34" i="3" l="1"/>
  <c r="M33" i="3"/>
</calcChain>
</file>

<file path=xl/sharedStrings.xml><?xml version="1.0" encoding="utf-8"?>
<sst xmlns="http://schemas.openxmlformats.org/spreadsheetml/2006/main" count="120" uniqueCount="79">
  <si>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</si>
  <si>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</si>
  <si>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</si>
  <si>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</si>
  <si>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</si>
  <si>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</si>
  <si>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</si>
  <si>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</si>
  <si>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</si>
  <si>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</si>
  <si>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</si>
  <si>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</si>
  <si>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</si>
  <si>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</si>
  <si>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</si>
  <si>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</si>
  <si>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</si>
  <si>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</si>
  <si>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</si>
  <si>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</si>
  <si>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</si>
  <si>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</si>
  <si>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</si>
  <si>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</si>
  <si>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</si>
  <si>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</si>
  <si>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</si>
  <si>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</si>
  <si>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</si>
  <si>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</si>
  <si>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</si>
  <si>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</si>
  <si>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</si>
  <si>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</si>
  <si>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</si>
  <si>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</si>
  <si>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</si>
  <si>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</si>
  <si>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</si>
  <si>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</si>
  <si>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</si>
  <si>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</si>
  <si>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Затрат</t>
  </si>
  <si>
    <t>од.</t>
  </si>
  <si>
    <t>Якості</t>
  </si>
  <si>
    <t>1.1.</t>
  </si>
  <si>
    <t>тис.грн.</t>
  </si>
  <si>
    <t>Керівник установи</t>
  </si>
  <si>
    <t>Головний бухгалтер</t>
  </si>
  <si>
    <t>А.М. Кушніренко</t>
  </si>
  <si>
    <t>В.М. Давиденко</t>
  </si>
  <si>
    <t>%</t>
  </si>
  <si>
    <t>1.1.1.</t>
  </si>
  <si>
    <t>1.3.</t>
  </si>
  <si>
    <t>1.3.1.</t>
  </si>
  <si>
    <t>1.4.</t>
  </si>
  <si>
    <t>1.4.1.</t>
  </si>
  <si>
    <t>0443</t>
  </si>
  <si>
    <t>Розроблення схем планування та забудови територій (містобудівної документації)</t>
  </si>
  <si>
    <t>Забезпечення розвитку інфраструктури території</t>
  </si>
  <si>
    <t xml:space="preserve">Здійснення розробки проектної та містобудівної документації </t>
  </si>
  <si>
    <t xml:space="preserve"> Виготовлення детального плану території скверу ім.Б.Хмельницького</t>
  </si>
  <si>
    <t>МЦП "Розробка схем та пректних рішень масового застосування та детального планування  на 2019"</t>
  </si>
  <si>
    <t>обсяг видатків</t>
  </si>
  <si>
    <t>рішення сесії</t>
  </si>
  <si>
    <t>Продукту</t>
  </si>
  <si>
    <t>кількість проектів</t>
  </si>
  <si>
    <t>1.2.</t>
  </si>
  <si>
    <t>1.2.1.</t>
  </si>
  <si>
    <t>Ефективність</t>
  </si>
  <si>
    <t>середні видатки на розробку 1 проекту</t>
  </si>
  <si>
    <t>Розрахунок (обсяг видатків/кількість проектів)</t>
  </si>
  <si>
    <t>1.4.2.</t>
  </si>
  <si>
    <t xml:space="preserve">динаміка обсягу в порівнянні </t>
  </si>
  <si>
    <t>рівень виконання</t>
  </si>
  <si>
    <t>обсяг видатків у 2019році/обсяг видатків у 2018році/</t>
  </si>
  <si>
    <t>Касові на вказаний період/обсяг видатків на рік *100</t>
  </si>
  <si>
    <t xml:space="preserve">Розробка схем та проектних рішень </t>
  </si>
  <si>
    <t>Кошти по спеціальному та загальному  фонду не використовувались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</si>
</sst>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98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NumberFormat="1" applyFont="1" applyBorder="1" applyAlignment="1">
      <alignment vertical="top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7" fillId="0" borderId="7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4" fillId="0" borderId="8" xfId="0" applyNumberFormat="1" applyFont="1" applyBorder="1" applyAlignment="1">
      <alignment vertical="top" wrapText="1"/>
    </xf>
    <xf numFmtId="49" fontId="7" fillId="0" borderId="3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176" fontId="6" fillId="2" borderId="0" xfId="1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6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4"/>
  <sheetViews>
    <sheetView tabSelected="1" topLeftCell="A6" zoomScaleNormal="100" workbookViewId="0">
      <selection activeCell="H54" sqref="H54"/>
    </sheetView>
  </sheetViews>
  <sheetFormatPr defaultColWidth="9.109375" defaultRowHeight="15.6" x14ac:dyDescent="0.3"/>
  <cols>
    <col min="1" max="1" width="6" style="6" customWidth="1"/>
    <col min="2" max="2" width="26" style="6" customWidth="1"/>
    <col min="3" max="3" width="11.44140625" style="6" customWidth="1"/>
    <col min="4" max="4" width="17.5546875" style="6" customWidth="1"/>
    <col min="5" max="10" width="13" style="6" customWidth="1"/>
    <col min="11" max="11" width="14.88671875" style="6" customWidth="1"/>
    <col min="12" max="12" width="13" style="6" customWidth="1"/>
    <col min="13" max="13" width="11.88671875" style="6" customWidth="1"/>
    <col min="14" max="16384" width="9.109375" style="6"/>
  </cols>
  <sheetData>
    <row r="1" spans="1:59" ht="15.75" customHeight="1" x14ac:dyDescent="0.3">
      <c r="J1" s="80" t="s">
        <v>39</v>
      </c>
      <c r="K1" s="80"/>
      <c r="L1" s="80"/>
      <c r="M1" s="80"/>
    </row>
    <row r="2" spans="1:59" x14ac:dyDescent="0.3">
      <c r="J2" s="80"/>
      <c r="K2" s="80"/>
      <c r="L2" s="80"/>
      <c r="M2" s="80"/>
    </row>
    <row r="3" spans="1:59" x14ac:dyDescent="0.3">
      <c r="J3" s="80"/>
      <c r="K3" s="80"/>
      <c r="L3" s="80"/>
      <c r="M3" s="80"/>
    </row>
    <row r="4" spans="1:59" x14ac:dyDescent="0.3">
      <c r="J4" s="80"/>
      <c r="K4" s="80"/>
      <c r="L4" s="80"/>
      <c r="M4" s="80"/>
    </row>
    <row r="5" spans="1:59" x14ac:dyDescent="0.3">
      <c r="A5" s="84" t="s">
        <v>14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84" t="s">
        <v>40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78" t="s">
        <v>0</v>
      </c>
      <c r="B7" s="12">
        <v>1200000</v>
      </c>
      <c r="C7" s="14"/>
      <c r="D7"/>
      <c r="E7" s="79" t="s">
        <v>41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59" ht="15" customHeight="1" x14ac:dyDescent="0.3">
      <c r="A8" s="78"/>
      <c r="B8" s="11" t="s">
        <v>1</v>
      </c>
      <c r="C8" s="14"/>
      <c r="D8"/>
      <c r="E8" s="55" t="s">
        <v>12</v>
      </c>
      <c r="F8" s="55"/>
      <c r="G8" s="55"/>
      <c r="H8" s="55"/>
      <c r="I8" s="55"/>
      <c r="J8" s="55"/>
      <c r="K8" s="55"/>
      <c r="L8" s="55"/>
      <c r="M8" s="5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78" t="s">
        <v>2</v>
      </c>
      <c r="B9" s="12">
        <v>1210000</v>
      </c>
      <c r="C9" s="14"/>
      <c r="D9"/>
      <c r="E9" s="79" t="s">
        <v>41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</row>
    <row r="10" spans="1:59" ht="15" customHeight="1" x14ac:dyDescent="0.3">
      <c r="A10" s="78"/>
      <c r="B10" s="11" t="s">
        <v>1</v>
      </c>
      <c r="C10" s="14"/>
      <c r="D10"/>
      <c r="E10" s="55" t="s">
        <v>11</v>
      </c>
      <c r="F10" s="55"/>
      <c r="G10" s="55"/>
      <c r="H10" s="55"/>
      <c r="I10" s="55"/>
      <c r="J10" s="55"/>
      <c r="K10" s="55"/>
      <c r="L10" s="55"/>
      <c r="M10" s="5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35.25" customHeight="1" x14ac:dyDescent="0.3">
      <c r="A11" s="78" t="s">
        <v>3</v>
      </c>
      <c r="B11" s="12">
        <v>1217350</v>
      </c>
      <c r="C11" s="10" t="s">
        <v>57</v>
      </c>
      <c r="D11"/>
      <c r="E11" s="91" t="s">
        <v>58</v>
      </c>
      <c r="F11" s="91"/>
      <c r="G11" s="91"/>
      <c r="H11" s="91"/>
      <c r="I11" s="91"/>
      <c r="J11" s="91"/>
      <c r="K11" s="91"/>
      <c r="L11" s="91"/>
      <c r="M11" s="91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3">
      <c r="A12" s="78"/>
      <c r="B12" s="2" t="s">
        <v>1</v>
      </c>
      <c r="C12" s="2" t="s">
        <v>4</v>
      </c>
      <c r="D12"/>
      <c r="E12" s="85" t="s">
        <v>13</v>
      </c>
      <c r="F12" s="85"/>
      <c r="G12" s="85"/>
      <c r="H12" s="85"/>
      <c r="I12" s="85"/>
      <c r="J12" s="85"/>
      <c r="K12" s="85"/>
      <c r="L12" s="85"/>
      <c r="M12" s="8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97" t="s">
        <v>26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59" x14ac:dyDescent="0.3">
      <c r="A14" s="1"/>
    </row>
    <row r="15" spans="1:59" ht="31.2" x14ac:dyDescent="0.3">
      <c r="A15" s="5" t="s">
        <v>22</v>
      </c>
      <c r="B15" s="57" t="s">
        <v>23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59" ht="15.75" customHeight="1" x14ac:dyDescent="0.3">
      <c r="A16" s="13">
        <v>1</v>
      </c>
      <c r="B16" s="86" t="s">
        <v>77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8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6"/>
    </row>
    <row r="17" spans="1:67" x14ac:dyDescent="0.3">
      <c r="A17" s="13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</row>
    <row r="18" spans="1:67" x14ac:dyDescent="0.3">
      <c r="A18" s="1"/>
    </row>
    <row r="19" spans="1:67" ht="28.5" customHeight="1" x14ac:dyDescent="0.3">
      <c r="A19" s="7" t="s">
        <v>27</v>
      </c>
    </row>
    <row r="20" spans="1:67" ht="30" customHeight="1" x14ac:dyDescent="0.3">
      <c r="A20" s="3">
        <v>1</v>
      </c>
      <c r="B20" s="94" t="s">
        <v>59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6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</row>
    <row r="21" spans="1:67" ht="15.75" customHeight="1" x14ac:dyDescent="0.3">
      <c r="A21" s="7" t="s">
        <v>28</v>
      </c>
    </row>
    <row r="22" spans="1:67" ht="15.75" customHeight="1" x14ac:dyDescent="0.3">
      <c r="A22" s="1"/>
    </row>
    <row r="23" spans="1:67" ht="32.25" customHeight="1" x14ac:dyDescent="0.3">
      <c r="A23" s="13" t="s">
        <v>22</v>
      </c>
      <c r="B23" s="69" t="s">
        <v>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</row>
    <row r="24" spans="1:67" ht="15.75" customHeight="1" x14ac:dyDescent="0.3">
      <c r="A24" s="16">
        <v>1</v>
      </c>
      <c r="B24" s="72" t="s">
        <v>60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8"/>
      <c r="BH24" s="17"/>
      <c r="BI24" s="17"/>
      <c r="BJ24" s="17"/>
      <c r="BK24" s="17"/>
      <c r="BL24" s="17"/>
      <c r="BM24" s="18"/>
      <c r="BN24" s="18"/>
      <c r="BO24" s="18"/>
    </row>
    <row r="25" spans="1:67" ht="15.75" customHeight="1" x14ac:dyDescent="0.3">
      <c r="A25" s="16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8"/>
      <c r="BN25" s="18"/>
      <c r="BO25" s="18"/>
    </row>
    <row r="26" spans="1:67" x14ac:dyDescent="0.3">
      <c r="A26" s="1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x14ac:dyDescent="0.3">
      <c r="A27" s="7" t="s">
        <v>29</v>
      </c>
    </row>
    <row r="28" spans="1:67" ht="15.75" customHeight="1" x14ac:dyDescent="0.3">
      <c r="B28" s="14"/>
      <c r="L28" s="14" t="s">
        <v>24</v>
      </c>
    </row>
    <row r="29" spans="1:67" ht="15.75" customHeight="1" x14ac:dyDescent="0.3">
      <c r="A29" s="1"/>
    </row>
    <row r="30" spans="1:67" ht="30" customHeight="1" x14ac:dyDescent="0.3">
      <c r="A30" s="57" t="s">
        <v>22</v>
      </c>
      <c r="B30" s="57" t="s">
        <v>30</v>
      </c>
      <c r="C30" s="57"/>
      <c r="D30" s="57"/>
      <c r="E30" s="57" t="s">
        <v>15</v>
      </c>
      <c r="F30" s="57"/>
      <c r="G30" s="57"/>
      <c r="H30" s="57" t="s">
        <v>31</v>
      </c>
      <c r="I30" s="57"/>
      <c r="J30" s="57"/>
      <c r="K30" s="57" t="s">
        <v>16</v>
      </c>
      <c r="L30" s="57"/>
      <c r="M30" s="57"/>
      <c r="R30" s="81"/>
      <c r="S30" s="81"/>
      <c r="T30" s="81"/>
      <c r="U30" s="81"/>
      <c r="V30" s="81"/>
      <c r="W30" s="81"/>
      <c r="X30" s="81"/>
      <c r="Y30" s="81"/>
      <c r="Z30" s="81"/>
    </row>
    <row r="31" spans="1:67" ht="33" customHeight="1" x14ac:dyDescent="0.3">
      <c r="A31" s="57"/>
      <c r="B31" s="57"/>
      <c r="C31" s="57"/>
      <c r="D31" s="57"/>
      <c r="E31" s="5" t="s">
        <v>17</v>
      </c>
      <c r="F31" s="5" t="s">
        <v>18</v>
      </c>
      <c r="G31" s="5" t="s">
        <v>19</v>
      </c>
      <c r="H31" s="5" t="s">
        <v>17</v>
      </c>
      <c r="I31" s="5" t="s">
        <v>18</v>
      </c>
      <c r="J31" s="5" t="s">
        <v>19</v>
      </c>
      <c r="K31" s="5" t="s">
        <v>17</v>
      </c>
      <c r="L31" s="5" t="s">
        <v>18</v>
      </c>
      <c r="M31" s="5" t="s">
        <v>19</v>
      </c>
      <c r="R31" s="8"/>
      <c r="S31" s="8"/>
      <c r="T31" s="8"/>
      <c r="U31" s="8"/>
      <c r="V31" s="8"/>
      <c r="W31" s="8"/>
      <c r="X31" s="8"/>
      <c r="Y31" s="8"/>
      <c r="Z31" s="8"/>
    </row>
    <row r="32" spans="1:67" x14ac:dyDescent="0.3">
      <c r="A32" s="13">
        <v>1</v>
      </c>
      <c r="B32" s="63">
        <v>2</v>
      </c>
      <c r="C32" s="64"/>
      <c r="D32" s="65"/>
      <c r="E32" s="13">
        <v>3</v>
      </c>
      <c r="F32" s="13">
        <v>4</v>
      </c>
      <c r="G32" s="13">
        <v>5</v>
      </c>
      <c r="H32" s="13">
        <v>6</v>
      </c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R32" s="15"/>
      <c r="S32" s="15"/>
      <c r="T32" s="15"/>
      <c r="U32" s="15"/>
      <c r="V32" s="15"/>
      <c r="W32" s="15"/>
      <c r="X32" s="15"/>
      <c r="Y32" s="15"/>
      <c r="Z32" s="15"/>
    </row>
    <row r="33" spans="1:39" ht="55.5" customHeight="1" x14ac:dyDescent="0.3">
      <c r="A33" s="13">
        <v>1</v>
      </c>
      <c r="B33" s="63" t="s">
        <v>61</v>
      </c>
      <c r="C33" s="64"/>
      <c r="D33" s="65"/>
      <c r="E33" s="19">
        <v>141000</v>
      </c>
      <c r="F33" s="21">
        <v>16655</v>
      </c>
      <c r="G33" s="19">
        <f>E33+F33</f>
        <v>157655</v>
      </c>
      <c r="H33" s="21"/>
      <c r="I33" s="21"/>
      <c r="J33" s="21">
        <f>H33+I33</f>
        <v>0</v>
      </c>
      <c r="K33" s="19">
        <f>E33-H33</f>
        <v>141000</v>
      </c>
      <c r="L33" s="19">
        <f>F33-I33</f>
        <v>16655</v>
      </c>
      <c r="M33" s="19">
        <f>K33+L33</f>
        <v>157655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</row>
    <row r="34" spans="1:39" x14ac:dyDescent="0.3">
      <c r="A34" s="5"/>
      <c r="B34" s="57" t="s">
        <v>7</v>
      </c>
      <c r="C34" s="57"/>
      <c r="D34" s="57"/>
      <c r="E34" s="19">
        <f>E33</f>
        <v>141000</v>
      </c>
      <c r="F34" s="19">
        <f t="shared" ref="F34:L34" si="0">F33</f>
        <v>16655</v>
      </c>
      <c r="G34" s="19">
        <f t="shared" si="0"/>
        <v>157655</v>
      </c>
      <c r="H34" s="19">
        <f t="shared" si="0"/>
        <v>0</v>
      </c>
      <c r="I34" s="19">
        <f t="shared" si="0"/>
        <v>0</v>
      </c>
      <c r="J34" s="19">
        <f t="shared" si="0"/>
        <v>0</v>
      </c>
      <c r="K34" s="19">
        <f t="shared" si="0"/>
        <v>141000</v>
      </c>
      <c r="L34" s="19">
        <f t="shared" si="0"/>
        <v>16655</v>
      </c>
      <c r="M34" s="19">
        <f>K34+L34</f>
        <v>157655</v>
      </c>
      <c r="R34" s="8"/>
      <c r="S34" s="8"/>
      <c r="T34" s="8"/>
      <c r="U34" s="8"/>
      <c r="V34" s="8"/>
      <c r="W34" s="8"/>
      <c r="X34" s="8"/>
      <c r="Y34" s="8"/>
      <c r="Z34" s="8"/>
    </row>
    <row r="35" spans="1:39" ht="32.25" customHeight="1" x14ac:dyDescent="0.3">
      <c r="A35" s="66" t="s">
        <v>32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</row>
    <row r="36" spans="1:39" x14ac:dyDescent="0.3">
      <c r="A36" s="1"/>
    </row>
    <row r="37" spans="1:39" ht="33" customHeight="1" x14ac:dyDescent="0.3">
      <c r="A37" s="68" t="s">
        <v>33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39" x14ac:dyDescent="0.3">
      <c r="K38" s="4" t="s">
        <v>24</v>
      </c>
    </row>
    <row r="39" spans="1:39" x14ac:dyDescent="0.3">
      <c r="A39" s="1"/>
    </row>
    <row r="40" spans="1:39" ht="31.5" customHeight="1" x14ac:dyDescent="0.3">
      <c r="A40" s="57" t="s">
        <v>5</v>
      </c>
      <c r="B40" s="57" t="s">
        <v>34</v>
      </c>
      <c r="C40" s="57"/>
      <c r="D40" s="57"/>
      <c r="E40" s="57" t="s">
        <v>15</v>
      </c>
      <c r="F40" s="57"/>
      <c r="G40" s="57"/>
      <c r="H40" s="57" t="s">
        <v>31</v>
      </c>
      <c r="I40" s="57"/>
      <c r="J40" s="57"/>
      <c r="K40" s="57" t="s">
        <v>16</v>
      </c>
      <c r="L40" s="57"/>
      <c r="M40" s="57"/>
    </row>
    <row r="41" spans="1:39" ht="33.75" customHeight="1" x14ac:dyDescent="0.3">
      <c r="A41" s="57"/>
      <c r="B41" s="57"/>
      <c r="C41" s="57"/>
      <c r="D41" s="57"/>
      <c r="E41" s="5" t="s">
        <v>17</v>
      </c>
      <c r="F41" s="5" t="s">
        <v>18</v>
      </c>
      <c r="G41" s="5" t="s">
        <v>19</v>
      </c>
      <c r="H41" s="5" t="s">
        <v>17</v>
      </c>
      <c r="I41" s="5" t="s">
        <v>18</v>
      </c>
      <c r="J41" s="5" t="s">
        <v>19</v>
      </c>
      <c r="K41" s="5" t="s">
        <v>17</v>
      </c>
      <c r="L41" s="5" t="s">
        <v>18</v>
      </c>
      <c r="M41" s="5" t="s">
        <v>19</v>
      </c>
    </row>
    <row r="42" spans="1:39" x14ac:dyDescent="0.3">
      <c r="A42" s="5">
        <v>1</v>
      </c>
      <c r="B42" s="57">
        <v>2</v>
      </c>
      <c r="C42" s="57"/>
      <c r="D42" s="57"/>
      <c r="E42" s="5">
        <v>3</v>
      </c>
      <c r="F42" s="5">
        <v>4</v>
      </c>
      <c r="G42" s="5">
        <v>5</v>
      </c>
      <c r="H42" s="5">
        <v>6</v>
      </c>
      <c r="I42" s="5">
        <v>7</v>
      </c>
      <c r="J42" s="5">
        <v>8</v>
      </c>
      <c r="K42" s="5">
        <v>9</v>
      </c>
      <c r="L42" s="5">
        <v>10</v>
      </c>
      <c r="M42" s="5">
        <v>11</v>
      </c>
    </row>
    <row r="43" spans="1:39" ht="52.5" customHeight="1" x14ac:dyDescent="0.3">
      <c r="A43" s="5">
        <v>1</v>
      </c>
      <c r="B43" s="58" t="s">
        <v>62</v>
      </c>
      <c r="C43" s="59"/>
      <c r="D43" s="59"/>
      <c r="E43" s="36">
        <v>141000</v>
      </c>
      <c r="F43" s="36">
        <v>16655</v>
      </c>
      <c r="G43" s="36">
        <f>E43+F43</f>
        <v>157655</v>
      </c>
      <c r="H43" s="36"/>
      <c r="I43" s="36"/>
      <c r="J43" s="36">
        <f>H43+I43</f>
        <v>0</v>
      </c>
      <c r="K43" s="36">
        <f>E43-H43</f>
        <v>141000</v>
      </c>
      <c r="L43" s="36">
        <f>F43-I43</f>
        <v>16655</v>
      </c>
      <c r="M43" s="36">
        <f>G43-J43</f>
        <v>157655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5"/>
    </row>
    <row r="44" spans="1:39" x14ac:dyDescent="0.3">
      <c r="A44" s="1"/>
    </row>
    <row r="45" spans="1:39" x14ac:dyDescent="0.3">
      <c r="A45" s="7" t="s">
        <v>35</v>
      </c>
    </row>
    <row r="46" spans="1:39" x14ac:dyDescent="0.3">
      <c r="A46" s="1"/>
    </row>
    <row r="47" spans="1:39" ht="53.25" customHeight="1" x14ac:dyDescent="0.3">
      <c r="A47" s="76" t="s">
        <v>5</v>
      </c>
      <c r="B47" s="76" t="s">
        <v>20</v>
      </c>
      <c r="C47" s="76" t="s">
        <v>8</v>
      </c>
      <c r="D47" s="76" t="s">
        <v>9</v>
      </c>
      <c r="E47" s="63" t="s">
        <v>15</v>
      </c>
      <c r="F47" s="64"/>
      <c r="G47" s="65"/>
      <c r="H47" s="63" t="s">
        <v>36</v>
      </c>
      <c r="I47" s="64"/>
      <c r="J47" s="65"/>
      <c r="K47" s="63" t="s">
        <v>16</v>
      </c>
      <c r="L47" s="64"/>
      <c r="M47" s="65"/>
    </row>
    <row r="48" spans="1:39" ht="30.75" customHeight="1" x14ac:dyDescent="0.3">
      <c r="A48" s="77"/>
      <c r="B48" s="77"/>
      <c r="C48" s="77"/>
      <c r="D48" s="77"/>
      <c r="E48" s="21" t="s">
        <v>17</v>
      </c>
      <c r="F48" s="21" t="s">
        <v>18</v>
      </c>
      <c r="G48" s="21" t="s">
        <v>19</v>
      </c>
      <c r="H48" s="21" t="s">
        <v>17</v>
      </c>
      <c r="I48" s="21" t="s">
        <v>18</v>
      </c>
      <c r="J48" s="21" t="s">
        <v>19</v>
      </c>
      <c r="K48" s="21" t="s">
        <v>17</v>
      </c>
      <c r="L48" s="21" t="s">
        <v>18</v>
      </c>
      <c r="M48" s="22" t="s">
        <v>19</v>
      </c>
    </row>
    <row r="49" spans="1:33" ht="15.75" customHeight="1" x14ac:dyDescent="0.3">
      <c r="A49" s="21">
        <v>1</v>
      </c>
      <c r="B49" s="21">
        <v>2</v>
      </c>
      <c r="C49" s="22">
        <v>3</v>
      </c>
      <c r="D49" s="22">
        <v>4</v>
      </c>
      <c r="E49" s="22">
        <v>5</v>
      </c>
      <c r="F49" s="22">
        <v>6</v>
      </c>
      <c r="G49" s="22">
        <v>7</v>
      </c>
      <c r="H49" s="22">
        <v>8</v>
      </c>
      <c r="I49" s="22">
        <v>9</v>
      </c>
      <c r="J49" s="22">
        <v>10</v>
      </c>
      <c r="K49" s="22">
        <v>11</v>
      </c>
      <c r="L49" s="23">
        <v>12</v>
      </c>
      <c r="M49" s="21">
        <v>13</v>
      </c>
      <c r="N49" s="18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</row>
    <row r="50" spans="1:33" x14ac:dyDescent="0.3">
      <c r="A50" s="40">
        <v>1</v>
      </c>
      <c r="B50" s="37"/>
      <c r="C50" s="22"/>
      <c r="D50" s="51"/>
      <c r="E50" s="21"/>
      <c r="F50" s="21"/>
      <c r="G50" s="21"/>
      <c r="H50" s="21"/>
      <c r="I50" s="21"/>
      <c r="J50" s="21"/>
      <c r="K50" s="21"/>
      <c r="L50" s="21"/>
      <c r="M50" s="21"/>
      <c r="N50" s="18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</row>
    <row r="51" spans="1:33" ht="15.75" customHeight="1" x14ac:dyDescent="0.3">
      <c r="A51" s="20" t="s">
        <v>45</v>
      </c>
      <c r="B51" s="30" t="s">
        <v>42</v>
      </c>
      <c r="C51" s="22"/>
      <c r="D51" s="51"/>
      <c r="E51" s="46"/>
      <c r="F51" s="21"/>
      <c r="G51" s="21">
        <f>E51+F51</f>
        <v>0</v>
      </c>
      <c r="H51" s="46"/>
      <c r="I51" s="21"/>
      <c r="J51" s="21">
        <f>H51+I51</f>
        <v>0</v>
      </c>
      <c r="K51" s="21"/>
      <c r="L51" s="21"/>
      <c r="M51" s="21"/>
      <c r="N51" s="18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</row>
    <row r="52" spans="1:33" ht="24.75" customHeight="1" x14ac:dyDescent="0.3">
      <c r="A52" s="20" t="s">
        <v>52</v>
      </c>
      <c r="B52" s="31" t="s">
        <v>63</v>
      </c>
      <c r="C52" s="50" t="s">
        <v>46</v>
      </c>
      <c r="D52" s="52" t="s">
        <v>64</v>
      </c>
      <c r="E52" s="46">
        <v>141</v>
      </c>
      <c r="F52" s="21">
        <v>16.66</v>
      </c>
      <c r="G52" s="21">
        <f t="shared" ref="G52:G57" si="1">E52+F52</f>
        <v>157.66</v>
      </c>
      <c r="H52" s="46"/>
      <c r="I52" s="21"/>
      <c r="J52" s="21">
        <f t="shared" ref="J52:J59" si="2">H52+I52</f>
        <v>0</v>
      </c>
      <c r="K52" s="21">
        <f>E52-H52</f>
        <v>141</v>
      </c>
      <c r="L52" s="48">
        <f>F52-I52</f>
        <v>16.66</v>
      </c>
      <c r="M52" s="21">
        <f>K52+L52</f>
        <v>157.66</v>
      </c>
      <c r="N52" s="18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 spans="1:33" ht="19.5" customHeight="1" x14ac:dyDescent="0.3">
      <c r="A53" s="49" t="s">
        <v>67</v>
      </c>
      <c r="B53" s="30" t="s">
        <v>65</v>
      </c>
      <c r="C53" s="47"/>
      <c r="D53" s="52"/>
      <c r="E53" s="46"/>
      <c r="F53" s="21"/>
      <c r="G53" s="21">
        <f t="shared" si="1"/>
        <v>0</v>
      </c>
      <c r="H53" s="46"/>
      <c r="I53" s="21"/>
      <c r="J53" s="21">
        <f t="shared" si="2"/>
        <v>0</v>
      </c>
      <c r="K53" s="48">
        <f t="shared" ref="K53:K59" si="3">E53-H53</f>
        <v>0</v>
      </c>
      <c r="L53" s="48">
        <f t="shared" ref="L53:L59" si="4">F53-I53</f>
        <v>0</v>
      </c>
      <c r="M53" s="48">
        <f t="shared" ref="M53:M57" si="5">K53+L53</f>
        <v>0</v>
      </c>
      <c r="N53" s="18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</row>
    <row r="54" spans="1:33" ht="15.75" customHeight="1" x14ac:dyDescent="0.3">
      <c r="A54" s="49" t="s">
        <v>68</v>
      </c>
      <c r="B54" s="31" t="s">
        <v>66</v>
      </c>
      <c r="C54" s="22" t="s">
        <v>43</v>
      </c>
      <c r="D54" s="52" t="s">
        <v>64</v>
      </c>
      <c r="E54" s="46">
        <v>1</v>
      </c>
      <c r="F54" s="21">
        <v>1</v>
      </c>
      <c r="G54" s="21">
        <f t="shared" si="1"/>
        <v>2</v>
      </c>
      <c r="H54" s="46"/>
      <c r="I54" s="21"/>
      <c r="J54" s="21">
        <f t="shared" si="2"/>
        <v>0</v>
      </c>
      <c r="K54" s="48">
        <f t="shared" si="3"/>
        <v>1</v>
      </c>
      <c r="L54" s="48">
        <f t="shared" si="4"/>
        <v>1</v>
      </c>
      <c r="M54" s="48">
        <f t="shared" si="5"/>
        <v>2</v>
      </c>
      <c r="N54" s="18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</row>
    <row r="55" spans="1:33" ht="15.75" customHeight="1" x14ac:dyDescent="0.3">
      <c r="A55" s="20" t="s">
        <v>53</v>
      </c>
      <c r="B55" s="30" t="s">
        <v>69</v>
      </c>
      <c r="C55" s="22"/>
      <c r="D55" s="51"/>
      <c r="E55" s="46"/>
      <c r="F55" s="21"/>
      <c r="G55" s="21">
        <f t="shared" si="1"/>
        <v>0</v>
      </c>
      <c r="H55" s="46"/>
      <c r="I55" s="21"/>
      <c r="J55" s="21">
        <f t="shared" si="2"/>
        <v>0</v>
      </c>
      <c r="K55" s="48">
        <f t="shared" si="3"/>
        <v>0</v>
      </c>
      <c r="L55" s="48">
        <f t="shared" si="4"/>
        <v>0</v>
      </c>
      <c r="M55" s="48">
        <f t="shared" si="5"/>
        <v>0</v>
      </c>
      <c r="N55" s="18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</row>
    <row r="56" spans="1:33" ht="39.6" x14ac:dyDescent="0.3">
      <c r="A56" s="20" t="s">
        <v>54</v>
      </c>
      <c r="B56" s="31" t="s">
        <v>70</v>
      </c>
      <c r="C56" s="22" t="s">
        <v>46</v>
      </c>
      <c r="D56" s="53" t="s">
        <v>71</v>
      </c>
      <c r="E56" s="46">
        <v>141</v>
      </c>
      <c r="F56" s="21">
        <v>16.66</v>
      </c>
      <c r="G56" s="21">
        <f t="shared" si="1"/>
        <v>157.66</v>
      </c>
      <c r="H56" s="46"/>
      <c r="I56" s="21"/>
      <c r="J56" s="21">
        <f t="shared" si="2"/>
        <v>0</v>
      </c>
      <c r="K56" s="48">
        <f t="shared" si="3"/>
        <v>141</v>
      </c>
      <c r="L56" s="48">
        <f t="shared" si="4"/>
        <v>16.66</v>
      </c>
      <c r="M56" s="48">
        <f t="shared" si="5"/>
        <v>157.66</v>
      </c>
      <c r="N56" s="18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3" ht="19.5" customHeight="1" x14ac:dyDescent="0.3">
      <c r="A57" s="49" t="s">
        <v>55</v>
      </c>
      <c r="B57" s="30" t="s">
        <v>44</v>
      </c>
      <c r="C57" s="47"/>
      <c r="D57" s="53"/>
      <c r="E57" s="46"/>
      <c r="F57" s="46"/>
      <c r="G57" s="46">
        <f t="shared" si="1"/>
        <v>0</v>
      </c>
      <c r="H57" s="46"/>
      <c r="I57" s="46"/>
      <c r="J57" s="48">
        <f t="shared" si="2"/>
        <v>0</v>
      </c>
      <c r="K57" s="48">
        <f t="shared" si="3"/>
        <v>0</v>
      </c>
      <c r="L57" s="48">
        <f t="shared" si="4"/>
        <v>0</v>
      </c>
      <c r="M57" s="48">
        <f t="shared" si="5"/>
        <v>0</v>
      </c>
      <c r="N57" s="18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</row>
    <row r="58" spans="1:33" ht="61.5" customHeight="1" x14ac:dyDescent="0.3">
      <c r="A58" s="49" t="s">
        <v>56</v>
      </c>
      <c r="B58" s="31" t="s">
        <v>73</v>
      </c>
      <c r="C58" s="50" t="s">
        <v>51</v>
      </c>
      <c r="D58" s="51" t="s">
        <v>75</v>
      </c>
      <c r="E58" s="21">
        <v>100</v>
      </c>
      <c r="F58" s="21">
        <v>100</v>
      </c>
      <c r="G58" s="21">
        <v>100</v>
      </c>
      <c r="H58" s="21"/>
      <c r="I58" s="21"/>
      <c r="J58" s="21">
        <f t="shared" si="2"/>
        <v>0</v>
      </c>
      <c r="K58" s="48">
        <f t="shared" si="3"/>
        <v>100</v>
      </c>
      <c r="L58" s="48">
        <f t="shared" si="4"/>
        <v>100</v>
      </c>
      <c r="M58" s="48">
        <v>100</v>
      </c>
      <c r="N58" s="18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</row>
    <row r="59" spans="1:33" ht="48.75" customHeight="1" x14ac:dyDescent="0.3">
      <c r="A59" s="49" t="s">
        <v>72</v>
      </c>
      <c r="B59" s="38" t="s">
        <v>74</v>
      </c>
      <c r="C59" s="22" t="s">
        <v>51</v>
      </c>
      <c r="D59" s="52" t="s">
        <v>76</v>
      </c>
      <c r="E59" s="21">
        <v>100</v>
      </c>
      <c r="F59" s="21">
        <v>100</v>
      </c>
      <c r="G59" s="21">
        <v>100</v>
      </c>
      <c r="H59" s="21"/>
      <c r="I59" s="21"/>
      <c r="J59" s="21">
        <f t="shared" si="2"/>
        <v>0</v>
      </c>
      <c r="K59" s="48">
        <f t="shared" si="3"/>
        <v>100</v>
      </c>
      <c r="L59" s="48">
        <f t="shared" si="4"/>
        <v>100</v>
      </c>
      <c r="M59" s="48">
        <v>100</v>
      </c>
      <c r="N59" s="18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</row>
    <row r="60" spans="1:33" ht="15.75" customHeight="1" x14ac:dyDescent="0.3">
      <c r="A60" s="63" t="s">
        <v>21</v>
      </c>
      <c r="B60" s="64"/>
      <c r="C60" s="64"/>
      <c r="D60" s="64"/>
      <c r="E60" s="82"/>
      <c r="F60" s="82"/>
      <c r="G60" s="82"/>
      <c r="H60" s="82"/>
      <c r="I60" s="82"/>
      <c r="J60" s="82"/>
      <c r="K60" s="82"/>
      <c r="L60" s="82"/>
      <c r="M60" s="83"/>
      <c r="O60" s="89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</row>
    <row r="61" spans="1:33" ht="16.5" customHeight="1" x14ac:dyDescent="0.3">
      <c r="A61" s="1"/>
      <c r="B61" s="92" t="s">
        <v>78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O61" s="89"/>
      <c r="P61" s="89"/>
      <c r="Q61" s="89"/>
      <c r="R61" s="89"/>
      <c r="S61" s="89"/>
      <c r="T61" s="89"/>
      <c r="U61" s="89"/>
      <c r="V61" s="89"/>
      <c r="W61" s="89"/>
      <c r="X61" s="89"/>
    </row>
    <row r="62" spans="1:33" ht="19.5" customHeight="1" x14ac:dyDescent="0.3">
      <c r="A62" s="7" t="s">
        <v>37</v>
      </c>
      <c r="B62" s="7"/>
      <c r="C62" s="7"/>
      <c r="D62" s="7"/>
      <c r="O62" s="33"/>
      <c r="P62" s="33"/>
      <c r="Q62" s="33"/>
      <c r="R62" s="33"/>
      <c r="S62" s="33"/>
    </row>
    <row r="63" spans="1:33" ht="35.25" customHeight="1" x14ac:dyDescent="0.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O63" s="33"/>
      <c r="P63" s="33"/>
      <c r="Q63" s="33"/>
      <c r="R63" s="33"/>
      <c r="S63" s="33"/>
    </row>
    <row r="64" spans="1:33" ht="19.5" customHeight="1" x14ac:dyDescent="0.3">
      <c r="A64" s="9" t="s">
        <v>38</v>
      </c>
      <c r="B64" s="9"/>
      <c r="C64" s="9"/>
      <c r="D64" s="9"/>
      <c r="O64" s="33"/>
      <c r="P64" s="33"/>
      <c r="Q64" s="33"/>
      <c r="R64" s="33"/>
      <c r="S64" s="33"/>
    </row>
    <row r="65" spans="1:39" ht="15.75" customHeight="1" x14ac:dyDescent="0.3">
      <c r="A65" s="60" t="s">
        <v>47</v>
      </c>
      <c r="B65" s="60"/>
      <c r="C65" s="60"/>
      <c r="D65" s="60"/>
      <c r="E65" s="60"/>
      <c r="O65" s="33"/>
      <c r="P65" s="33"/>
      <c r="Q65" s="33"/>
      <c r="R65" s="33"/>
      <c r="S65" s="33"/>
    </row>
    <row r="66" spans="1:39" ht="14.25" customHeight="1" x14ac:dyDescent="0.3">
      <c r="A66" s="60"/>
      <c r="B66" s="60"/>
      <c r="C66" s="60"/>
      <c r="D66" s="60"/>
      <c r="E66" s="60"/>
      <c r="G66" s="61"/>
      <c r="H66" s="61"/>
      <c r="J66" s="56" t="s">
        <v>49</v>
      </c>
      <c r="K66" s="56"/>
      <c r="L66" s="56"/>
      <c r="M66" s="56"/>
      <c r="O66" s="33"/>
      <c r="P66" s="33"/>
      <c r="Q66" s="33"/>
      <c r="R66" s="33"/>
      <c r="S66" s="33"/>
    </row>
    <row r="67" spans="1:39" ht="15.75" customHeight="1" x14ac:dyDescent="0.3">
      <c r="A67" s="24"/>
      <c r="B67" s="24"/>
      <c r="C67" s="24"/>
      <c r="D67" s="24"/>
      <c r="E67" s="24"/>
      <c r="G67" s="54" t="s">
        <v>10</v>
      </c>
      <c r="H67" s="54"/>
      <c r="J67" s="55" t="s">
        <v>25</v>
      </c>
      <c r="K67" s="55"/>
      <c r="L67" s="55"/>
      <c r="M67" s="55"/>
      <c r="O67" s="33"/>
      <c r="P67" s="33"/>
      <c r="Q67" s="33"/>
      <c r="R67" s="33"/>
      <c r="S67" s="33"/>
    </row>
    <row r="68" spans="1:39" ht="21.75" customHeight="1" x14ac:dyDescent="0.3">
      <c r="A68" s="60" t="s">
        <v>48</v>
      </c>
      <c r="B68" s="60"/>
      <c r="C68" s="60"/>
      <c r="D68" s="60"/>
      <c r="E68" s="60"/>
      <c r="G68" s="61"/>
      <c r="H68" s="61"/>
      <c r="J68" s="56" t="s">
        <v>50</v>
      </c>
      <c r="K68" s="56"/>
      <c r="L68" s="56"/>
      <c r="M68" s="56"/>
      <c r="O68" s="33"/>
      <c r="P68" s="33"/>
      <c r="Q68" s="33"/>
      <c r="R68" s="33"/>
      <c r="S68" s="33"/>
    </row>
    <row r="69" spans="1:39" ht="15.75" customHeight="1" x14ac:dyDescent="0.3">
      <c r="A69" s="60"/>
      <c r="B69" s="60"/>
      <c r="C69" s="60"/>
      <c r="D69" s="60"/>
      <c r="E69" s="60"/>
      <c r="G69" s="54" t="s">
        <v>10</v>
      </c>
      <c r="H69" s="54"/>
      <c r="J69" s="55" t="s">
        <v>25</v>
      </c>
      <c r="K69" s="55"/>
      <c r="L69" s="55"/>
      <c r="M69" s="55"/>
      <c r="O69" s="33"/>
      <c r="P69" s="33"/>
      <c r="Q69" s="33"/>
      <c r="R69" s="33"/>
      <c r="S69" s="33"/>
    </row>
    <row r="70" spans="1:39" ht="15.75" customHeight="1" x14ac:dyDescent="0.3">
      <c r="O70" s="33"/>
      <c r="P70" s="33"/>
      <c r="Q70" s="33"/>
      <c r="R70" s="33"/>
      <c r="S70" s="33"/>
    </row>
    <row r="73" spans="1:39" x14ac:dyDescent="0.3"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39" x14ac:dyDescent="0.3"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1:39" x14ac:dyDescent="0.3"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1:39" x14ac:dyDescent="0.3"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spans="1:39" ht="15.75" customHeight="1" x14ac:dyDescent="0.3">
      <c r="K77" s="33"/>
      <c r="L77" s="43"/>
      <c r="M77" s="43"/>
      <c r="N77" s="43"/>
      <c r="O77" s="43"/>
      <c r="P77" s="43"/>
      <c r="Q77" s="43"/>
      <c r="R77" s="43"/>
      <c r="S77" s="43"/>
      <c r="T77" s="43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spans="1:39" x14ac:dyDescent="0.3">
      <c r="K78" s="33"/>
      <c r="L78" s="43"/>
      <c r="M78" s="43"/>
      <c r="N78" s="43"/>
      <c r="O78" s="43"/>
      <c r="P78" s="43"/>
      <c r="Q78" s="43"/>
      <c r="R78" s="43"/>
      <c r="S78" s="43"/>
      <c r="T78" s="43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1:39" ht="15.75" customHeight="1" x14ac:dyDescent="0.3">
      <c r="K79" s="33"/>
      <c r="L79" s="43"/>
      <c r="M79" s="43"/>
      <c r="N79" s="43"/>
      <c r="O79" s="43"/>
      <c r="P79" s="43"/>
      <c r="Q79" s="43"/>
      <c r="R79" s="43"/>
      <c r="S79" s="43"/>
      <c r="T79" s="43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1:39" x14ac:dyDescent="0.3">
      <c r="K80" s="32"/>
      <c r="L80" s="44"/>
      <c r="M80" s="44"/>
      <c r="N80" s="44"/>
      <c r="O80" s="44"/>
      <c r="P80" s="44"/>
      <c r="Q80" s="44"/>
      <c r="R80" s="44"/>
      <c r="S80" s="44"/>
      <c r="T80" s="44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spans="11:39" ht="15.75" customHeight="1" x14ac:dyDescent="0.3"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spans="11:39" x14ac:dyDescent="0.3">
      <c r="K82" s="33"/>
      <c r="L82" s="43"/>
      <c r="M82" s="43"/>
      <c r="N82" s="43"/>
      <c r="O82" s="43"/>
      <c r="P82" s="43"/>
      <c r="Q82" s="43"/>
      <c r="R82" s="43"/>
      <c r="S82" s="43"/>
      <c r="T82" s="43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spans="11:39" ht="15.75" customHeight="1" x14ac:dyDescent="0.3">
      <c r="K83" s="33"/>
      <c r="L83" s="43"/>
      <c r="M83" s="43"/>
      <c r="N83" s="43"/>
      <c r="O83" s="43"/>
      <c r="P83" s="43"/>
      <c r="Q83" s="43"/>
      <c r="R83" s="43"/>
      <c r="S83" s="43"/>
      <c r="T83" s="43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spans="11:39" x14ac:dyDescent="0.3"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spans="11:39" x14ac:dyDescent="0.3"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spans="11:39" ht="15.75" customHeight="1" x14ac:dyDescent="0.3"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spans="11:39" x14ac:dyDescent="0.3"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spans="11:39" ht="15.75" customHeight="1" x14ac:dyDescent="0.3"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spans="11:39" x14ac:dyDescent="0.3"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spans="11:39" ht="15.75" customHeight="1" x14ac:dyDescent="0.3"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spans="11:39" x14ac:dyDescent="0.3"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  <row r="92" spans="11:39" ht="15.75" customHeight="1" x14ac:dyDescent="0.3"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</row>
    <row r="93" spans="11:39" x14ac:dyDescent="0.3">
      <c r="M93" s="18"/>
      <c r="N93" s="18"/>
      <c r="O93" s="18"/>
      <c r="P93" s="18"/>
      <c r="Q93" s="18"/>
      <c r="R93" s="18"/>
    </row>
    <row r="94" spans="11:39" x14ac:dyDescent="0.3">
      <c r="M94" s="18"/>
      <c r="N94" s="18"/>
      <c r="O94" s="18"/>
      <c r="P94" s="18"/>
      <c r="Q94" s="18"/>
      <c r="R94" s="18"/>
    </row>
  </sheetData>
  <mergeCells count="64">
    <mergeCell ref="A63:M63"/>
    <mergeCell ref="O60:AG60"/>
    <mergeCell ref="E11:M11"/>
    <mergeCell ref="O35:AM35"/>
    <mergeCell ref="O61:X61"/>
    <mergeCell ref="B61:M61"/>
    <mergeCell ref="B20:M20"/>
    <mergeCell ref="X30:Z30"/>
    <mergeCell ref="K47:M47"/>
    <mergeCell ref="A13:M13"/>
    <mergeCell ref="J1:M4"/>
    <mergeCell ref="A11:A12"/>
    <mergeCell ref="R30:T30"/>
    <mergeCell ref="U30:W30"/>
    <mergeCell ref="A60:M60"/>
    <mergeCell ref="A6:M6"/>
    <mergeCell ref="E12:M12"/>
    <mergeCell ref="B15:M15"/>
    <mergeCell ref="B16:M16"/>
    <mergeCell ref="A5:M5"/>
    <mergeCell ref="E8:M8"/>
    <mergeCell ref="E10:M10"/>
    <mergeCell ref="A7:A8"/>
    <mergeCell ref="A9:A10"/>
    <mergeCell ref="E7:AJ7"/>
    <mergeCell ref="E9:AJ9"/>
    <mergeCell ref="A30:A31"/>
    <mergeCell ref="E30:G30"/>
    <mergeCell ref="H30:J30"/>
    <mergeCell ref="K30:M30"/>
    <mergeCell ref="B30:D31"/>
    <mergeCell ref="A47:A48"/>
    <mergeCell ref="B47:B48"/>
    <mergeCell ref="C47:C48"/>
    <mergeCell ref="D47:D48"/>
    <mergeCell ref="B40:D41"/>
    <mergeCell ref="E40:G40"/>
    <mergeCell ref="H40:J40"/>
    <mergeCell ref="B17:M17"/>
    <mergeCell ref="B32:D32"/>
    <mergeCell ref="B23:M23"/>
    <mergeCell ref="B24:M24"/>
    <mergeCell ref="B25:M25"/>
    <mergeCell ref="K40:M40"/>
    <mergeCell ref="O33:AM33"/>
    <mergeCell ref="G68:H68"/>
    <mergeCell ref="E47:G47"/>
    <mergeCell ref="H47:J47"/>
    <mergeCell ref="G67:H67"/>
    <mergeCell ref="B33:D33"/>
    <mergeCell ref="B34:D34"/>
    <mergeCell ref="A35:M35"/>
    <mergeCell ref="A37:M37"/>
    <mergeCell ref="A40:A41"/>
    <mergeCell ref="G69:H69"/>
    <mergeCell ref="J67:M67"/>
    <mergeCell ref="J66:M66"/>
    <mergeCell ref="J68:M68"/>
    <mergeCell ref="J69:M69"/>
    <mergeCell ref="B42:D42"/>
    <mergeCell ref="B43:D43"/>
    <mergeCell ref="A65:E66"/>
    <mergeCell ref="A68:E69"/>
    <mergeCell ref="G66:H66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2020-03-02T12:35:53Z</dcterms:modified>
</cp:coreProperties>
</file>