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звіт паспорта\"/>
    </mc:Choice>
  </mc:AlternateContent>
  <bookViews>
    <workbookView xWindow="0" yWindow="0" windowWidth="28800" windowHeight="12300"/>
  </bookViews>
  <sheets>
    <sheet name="звіт з 01.01.2020" sheetId="3" r:id="rId1"/>
  </sheets>
  <definedNames>
    <definedName name="_xlnm.Print_Area" localSheetId="0">'звіт з 01.01.2020'!$A$1:$M$72</definedName>
  </definedNames>
  <calcPr calcId="162913"/>
</workbook>
</file>

<file path=xl/calcChain.xml><?xml version="1.0" encoding="utf-8"?>
<calcChain xmlns="http://schemas.openxmlformats.org/spreadsheetml/2006/main">
  <c r="L59" i="3" l="1"/>
  <c r="L53" i="3"/>
  <c r="L33" i="3"/>
  <c r="L35" i="3"/>
  <c r="G33" i="3"/>
  <c r="G35" i="3" s="1"/>
  <c r="G53" i="3"/>
  <c r="J53" i="3"/>
  <c r="K53" i="3"/>
  <c r="M53" i="3"/>
  <c r="G56" i="3"/>
  <c r="J56" i="3"/>
  <c r="K56" i="3"/>
  <c r="G59" i="3"/>
  <c r="J59" i="3"/>
  <c r="K59" i="3"/>
  <c r="E35" i="3"/>
  <c r="K33" i="3"/>
  <c r="K35" i="3" s="1"/>
  <c r="H35" i="3"/>
  <c r="I35" i="3"/>
  <c r="F35" i="3"/>
  <c r="J33" i="3"/>
  <c r="J35" i="3"/>
  <c r="M59" i="3"/>
  <c r="M33" i="3" l="1"/>
  <c r="M35" i="3" s="1"/>
</calcChain>
</file>

<file path=xl/sharedStrings.xml><?xml version="1.0" encoding="utf-8"?>
<sst xmlns="http://schemas.openxmlformats.org/spreadsheetml/2006/main" count="112" uniqueCount="75">
  <si>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</si>
  <si>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</si>
  <si>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</si>
  <si>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</si>
  <si>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</si>
  <si>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</si>
  <si>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</si>
  <si>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</si>
  <si>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</si>
  <si>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</si>
  <si>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</si>
  <si>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</si>
  <si>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</si>
  <si>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</si>
  <si>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</si>
  <si>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</si>
  <si>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</si>
  <si>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</si>
  <si>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</si>
  <si>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</si>
  <si>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</si>
  <si>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</si>
  <si>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</si>
  <si>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</si>
  <si>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</si>
  <si>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</si>
  <si>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</si>
  <si>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</si>
  <si>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</si>
  <si>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</si>
  <si>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</si>
  <si>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</si>
  <si>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</si>
  <si>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</si>
  <si>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</si>
  <si>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</si>
  <si>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</si>
  <si>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</si>
  <si>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</si>
  <si>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</si>
  <si>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</si>
  <si>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</si>
  <si>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</si>
  <si>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</si>
  <si>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</si>
  <si>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</si>
  <si>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</si>
  <si>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Пояснення щодо причин розбіжностей між затвердженими та досягнутими результативними показниками</t>
  </si>
  <si>
    <t>продукту</t>
  </si>
  <si>
    <t>ефективності</t>
  </si>
  <si>
    <t>якості</t>
  </si>
  <si>
    <t>тис.грн</t>
  </si>
  <si>
    <t>од.</t>
  </si>
  <si>
    <t>%</t>
  </si>
  <si>
    <t>тис.грн.</t>
  </si>
  <si>
    <t>Рівень виконання завдання</t>
  </si>
  <si>
    <t>Касові на вказаний період /обсяг видатків на рік *100</t>
  </si>
  <si>
    <t>Завдання 1.</t>
  </si>
  <si>
    <t xml:space="preserve">Пояснення щодо причин розбіжностей між затвердженими та досягнутими результативними показниками </t>
  </si>
  <si>
    <t>Будівництво мультифункціональних майданчиків для занять ігровими видами спорту</t>
  </si>
  <si>
    <t>0810</t>
  </si>
  <si>
    <t xml:space="preserve">Розвиток інфраструктури терторії, реконструкція та будівництво об'єктів комунальної власності </t>
  </si>
  <si>
    <t>Забезпечення розвитку інфраструктури території</t>
  </si>
  <si>
    <t xml:space="preserve"> Забезпечення будівництва мультифункціональних майданчиків</t>
  </si>
  <si>
    <t>Субвенція з державного бюджету місцевим бюджетам на будівництво мультифункціональних майданчиків для занять ігровими видами спорту (будівництво мультифункціональних майданчиків для занять ігровими видами спорту вул.Шевченко,12, м.Ніжин, Чернігівська обл.)</t>
  </si>
  <si>
    <t>Обсяг видатків на будівництво</t>
  </si>
  <si>
    <t>кількість об’єктів, які планується побудувати</t>
  </si>
  <si>
    <t>середні витрати на будівництво одного об’єкта</t>
  </si>
  <si>
    <t xml:space="preserve">Кошторис на 2019 рік  Рішення 60 сесії </t>
  </si>
  <si>
    <t>Додаток 5 до рішення сесії</t>
  </si>
  <si>
    <t xml:space="preserve">Розрахунок( обсяг видатків / кіль-сть об'єктів) </t>
  </si>
  <si>
    <t>1480,5</t>
  </si>
  <si>
    <t>Пояснення щодо причин розбіжностей між затвердженими та досягнутими результативними показниками залишок планових асигнувань (не надані акти виконаних робіт)</t>
  </si>
  <si>
    <t xml:space="preserve">Бюджетна програма   включає одне завдання на виконання  основної мети -Забезпечення розвитку інфраструктури території  .  Протягом  звітного періоду мета досягнута частково.  Всі завдання  виконані  вчасно, недопущено виникнення  кредиторської заборгованості  на 01.01.2020р.            
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</si>
  <si>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не надані акти виконаних робіт, кошти повернуто до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</si>
</sst>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83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3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6" fillId="0" borderId="9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7"/>
  <sheetViews>
    <sheetView tabSelected="1" topLeftCell="A58" zoomScaleNormal="100" workbookViewId="0">
      <selection activeCell="M59" sqref="M59"/>
    </sheetView>
  </sheetViews>
  <sheetFormatPr defaultRowHeight="15.75" x14ac:dyDescent="0.25"/>
  <cols>
    <col min="1" max="1" width="5" style="6" customWidth="1"/>
    <col min="2" max="2" width="24.7109375" style="6" customWidth="1"/>
    <col min="3" max="3" width="9.85546875" style="6" customWidth="1"/>
    <col min="4" max="4" width="11.85546875" style="6" customWidth="1"/>
    <col min="5" max="10" width="13" style="6" customWidth="1"/>
    <col min="11" max="11" width="14.85546875" style="6" customWidth="1"/>
    <col min="12" max="12" width="13" style="6" customWidth="1"/>
    <col min="13" max="13" width="12.28515625" style="6" customWidth="1"/>
    <col min="14" max="16384" width="9.140625" style="6"/>
  </cols>
  <sheetData>
    <row r="1" spans="1:59" ht="15.75" customHeight="1" x14ac:dyDescent="0.25">
      <c r="J1" s="68" t="s">
        <v>37</v>
      </c>
      <c r="K1" s="68"/>
      <c r="L1" s="68"/>
      <c r="M1" s="68"/>
    </row>
    <row r="2" spans="1:59" x14ac:dyDescent="0.25">
      <c r="J2" s="68"/>
      <c r="K2" s="68"/>
      <c r="L2" s="68"/>
      <c r="M2" s="68"/>
    </row>
    <row r="3" spans="1:59" x14ac:dyDescent="0.25">
      <c r="J3" s="68"/>
      <c r="K3" s="68"/>
      <c r="L3" s="68"/>
      <c r="M3" s="68"/>
    </row>
    <row r="4" spans="1:59" x14ac:dyDescent="0.25">
      <c r="J4" s="68"/>
      <c r="K4" s="68"/>
      <c r="L4" s="68"/>
      <c r="M4" s="68"/>
    </row>
    <row r="5" spans="1:59" x14ac:dyDescent="0.25">
      <c r="A5" s="69" t="s">
        <v>14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25">
      <c r="A6" s="69" t="s">
        <v>38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25">
      <c r="A7" s="70" t="s">
        <v>0</v>
      </c>
      <c r="B7" s="31">
        <v>1200000</v>
      </c>
      <c r="C7" s="34"/>
      <c r="D7"/>
      <c r="E7" s="71" t="s">
        <v>39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1:59" ht="15" customHeight="1" x14ac:dyDescent="0.25">
      <c r="A8" s="70"/>
      <c r="B8" s="32" t="s">
        <v>1</v>
      </c>
      <c r="C8" s="34"/>
      <c r="D8"/>
      <c r="E8" s="55" t="s">
        <v>12</v>
      </c>
      <c r="F8" s="55"/>
      <c r="G8" s="55"/>
      <c r="H8" s="55"/>
      <c r="I8" s="55"/>
      <c r="J8" s="55"/>
      <c r="K8" s="55"/>
      <c r="L8" s="55"/>
      <c r="M8" s="5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25">
      <c r="A9" s="70" t="s">
        <v>2</v>
      </c>
      <c r="B9" s="31">
        <v>1210000</v>
      </c>
      <c r="C9" s="34"/>
      <c r="D9"/>
      <c r="E9" s="71" t="s">
        <v>39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</row>
    <row r="10" spans="1:59" ht="15" customHeight="1" x14ac:dyDescent="0.25">
      <c r="A10" s="70"/>
      <c r="B10" s="32" t="s">
        <v>1</v>
      </c>
      <c r="C10" s="34"/>
      <c r="D10"/>
      <c r="E10" s="55" t="s">
        <v>11</v>
      </c>
      <c r="F10" s="55"/>
      <c r="G10" s="55"/>
      <c r="H10" s="55"/>
      <c r="I10" s="55"/>
      <c r="J10" s="55"/>
      <c r="K10" s="55"/>
      <c r="L10" s="55"/>
      <c r="M10" s="5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x14ac:dyDescent="0.25">
      <c r="A11" s="70" t="s">
        <v>3</v>
      </c>
      <c r="B11" s="31">
        <v>1215045</v>
      </c>
      <c r="C11" s="10" t="s">
        <v>60</v>
      </c>
      <c r="D11"/>
      <c r="E11" s="86" t="s">
        <v>59</v>
      </c>
      <c r="F11" s="86"/>
      <c r="G11" s="86"/>
      <c r="H11" s="86"/>
      <c r="I11" s="86"/>
      <c r="J11" s="86"/>
      <c r="K11" s="86"/>
      <c r="L11" s="86"/>
      <c r="M11" s="8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25">
      <c r="A12" s="70"/>
      <c r="B12" s="2" t="s">
        <v>1</v>
      </c>
      <c r="C12" s="2" t="s">
        <v>4</v>
      </c>
      <c r="D12"/>
      <c r="E12" s="55" t="s">
        <v>13</v>
      </c>
      <c r="F12" s="55"/>
      <c r="G12" s="55"/>
      <c r="H12" s="55"/>
      <c r="I12" s="55"/>
      <c r="J12" s="55"/>
      <c r="K12" s="55"/>
      <c r="L12" s="55"/>
      <c r="M12" s="5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25">
      <c r="A13" s="60" t="s">
        <v>26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59" x14ac:dyDescent="0.25">
      <c r="A14" s="1"/>
    </row>
    <row r="15" spans="1:59" ht="31.5" x14ac:dyDescent="0.25">
      <c r="A15" s="5" t="s">
        <v>22</v>
      </c>
      <c r="B15" s="58" t="s">
        <v>23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59" ht="15.75" customHeight="1" x14ac:dyDescent="0.25">
      <c r="A16" s="11">
        <v>1</v>
      </c>
      <c r="B16" s="78" t="s">
        <v>61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25">
      <c r="A17" s="11"/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67" x14ac:dyDescent="0.25">
      <c r="A18" s="1"/>
    </row>
    <row r="19" spans="1:67" ht="15.75" customHeight="1" x14ac:dyDescent="0.25">
      <c r="A19" s="7" t="s">
        <v>27</v>
      </c>
    </row>
    <row r="20" spans="1:67" ht="19.5" customHeight="1" x14ac:dyDescent="0.25">
      <c r="A20" s="3">
        <v>1</v>
      </c>
      <c r="B20" s="88" t="s">
        <v>62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8"/>
    </row>
    <row r="21" spans="1:67" ht="15.75" customHeight="1" x14ac:dyDescent="0.25">
      <c r="A21" s="7" t="s">
        <v>28</v>
      </c>
    </row>
    <row r="22" spans="1:67" ht="15.75" customHeight="1" x14ac:dyDescent="0.25">
      <c r="A22" s="1"/>
    </row>
    <row r="23" spans="1:67" ht="32.25" customHeight="1" x14ac:dyDescent="0.25">
      <c r="A23" s="11" t="s">
        <v>22</v>
      </c>
      <c r="B23" s="81" t="s">
        <v>6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3"/>
    </row>
    <row r="24" spans="1:67" ht="20.25" customHeight="1" x14ac:dyDescent="0.25">
      <c r="A24" s="45">
        <v>1</v>
      </c>
      <c r="B24" s="75" t="s">
        <v>63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67" ht="15" customHeight="1" x14ac:dyDescent="0.25">
      <c r="A25" s="30">
        <v>2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67" x14ac:dyDescent="0.25">
      <c r="A26" s="1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x14ac:dyDescent="0.25">
      <c r="A27" s="7" t="s">
        <v>29</v>
      </c>
    </row>
    <row r="28" spans="1:67" ht="15.75" customHeight="1" x14ac:dyDescent="0.25">
      <c r="B28" s="12"/>
      <c r="L28" s="12" t="s">
        <v>24</v>
      </c>
    </row>
    <row r="29" spans="1:67" ht="7.5" customHeight="1" x14ac:dyDescent="0.25">
      <c r="A29" s="1"/>
    </row>
    <row r="30" spans="1:67" ht="30" customHeight="1" x14ac:dyDescent="0.25">
      <c r="A30" s="58" t="s">
        <v>22</v>
      </c>
      <c r="B30" s="58" t="s">
        <v>30</v>
      </c>
      <c r="C30" s="58"/>
      <c r="D30" s="58"/>
      <c r="E30" s="58" t="s">
        <v>15</v>
      </c>
      <c r="F30" s="58"/>
      <c r="G30" s="58"/>
      <c r="H30" s="58" t="s">
        <v>31</v>
      </c>
      <c r="I30" s="58"/>
      <c r="J30" s="58"/>
      <c r="K30" s="58" t="s">
        <v>16</v>
      </c>
      <c r="L30" s="58"/>
      <c r="M30" s="58"/>
      <c r="R30" s="74"/>
      <c r="S30" s="74"/>
      <c r="T30" s="74"/>
      <c r="U30" s="74"/>
      <c r="V30" s="74"/>
      <c r="W30" s="74"/>
      <c r="X30" s="74"/>
      <c r="Y30" s="74"/>
      <c r="Z30" s="74"/>
    </row>
    <row r="31" spans="1:67" ht="33" customHeight="1" x14ac:dyDescent="0.25">
      <c r="A31" s="58"/>
      <c r="B31" s="58"/>
      <c r="C31" s="58"/>
      <c r="D31" s="58"/>
      <c r="E31" s="5" t="s">
        <v>17</v>
      </c>
      <c r="F31" s="5" t="s">
        <v>18</v>
      </c>
      <c r="G31" s="5" t="s">
        <v>19</v>
      </c>
      <c r="H31" s="5" t="s">
        <v>17</v>
      </c>
      <c r="I31" s="5" t="s">
        <v>18</v>
      </c>
      <c r="J31" s="5" t="s">
        <v>19</v>
      </c>
      <c r="K31" s="5" t="s">
        <v>17</v>
      </c>
      <c r="L31" s="5" t="s">
        <v>18</v>
      </c>
      <c r="M31" s="5" t="s">
        <v>19</v>
      </c>
      <c r="R31" s="8"/>
      <c r="S31" s="8"/>
      <c r="T31" s="8"/>
      <c r="U31" s="8"/>
      <c r="V31" s="8"/>
      <c r="W31" s="8"/>
      <c r="X31" s="8"/>
      <c r="Y31" s="8"/>
      <c r="Z31" s="8"/>
    </row>
    <row r="32" spans="1:67" x14ac:dyDescent="0.25">
      <c r="A32" s="11">
        <v>1</v>
      </c>
      <c r="B32" s="62">
        <v>2</v>
      </c>
      <c r="C32" s="63"/>
      <c r="D32" s="64"/>
      <c r="E32" s="11">
        <v>3</v>
      </c>
      <c r="F32" s="11">
        <v>4</v>
      </c>
      <c r="G32" s="11">
        <v>5</v>
      </c>
      <c r="H32" s="11">
        <v>6</v>
      </c>
      <c r="I32" s="11">
        <v>7</v>
      </c>
      <c r="J32" s="11">
        <v>8</v>
      </c>
      <c r="K32" s="11">
        <v>9</v>
      </c>
      <c r="L32" s="11">
        <v>10</v>
      </c>
      <c r="M32" s="11">
        <v>11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39" ht="114" customHeight="1" x14ac:dyDescent="0.25">
      <c r="A33" s="42">
        <v>1</v>
      </c>
      <c r="B33" s="62" t="s">
        <v>64</v>
      </c>
      <c r="C33" s="63"/>
      <c r="D33" s="64"/>
      <c r="E33" s="42"/>
      <c r="F33" s="15">
        <v>1480500</v>
      </c>
      <c r="G33" s="15">
        <f>E33+F33</f>
        <v>1480500</v>
      </c>
      <c r="H33" s="15"/>
      <c r="I33" s="15">
        <v>914616.41</v>
      </c>
      <c r="J33" s="44">
        <f>H33+I33</f>
        <v>914616.41</v>
      </c>
      <c r="K33" s="15">
        <f>E33-H33</f>
        <v>0</v>
      </c>
      <c r="L33" s="15">
        <f>I33-F33</f>
        <v>-565883.59</v>
      </c>
      <c r="M33" s="15">
        <f>K33+L33</f>
        <v>-565883.59</v>
      </c>
      <c r="R33" s="43"/>
      <c r="S33" s="43"/>
      <c r="T33" s="43"/>
      <c r="U33" s="43"/>
      <c r="V33" s="43"/>
      <c r="W33" s="43"/>
      <c r="X33" s="43"/>
      <c r="Y33" s="43"/>
      <c r="Z33" s="43"/>
    </row>
    <row r="34" spans="1:39" x14ac:dyDescent="0.25">
      <c r="A34" s="33"/>
      <c r="B34" s="62"/>
      <c r="C34" s="63"/>
      <c r="D34" s="64"/>
      <c r="E34" s="33"/>
      <c r="F34" s="46"/>
      <c r="G34" s="33"/>
      <c r="H34" s="33"/>
      <c r="I34" s="44"/>
      <c r="J34" s="33"/>
      <c r="K34" s="33"/>
      <c r="L34" s="33"/>
      <c r="M34" s="15"/>
      <c r="R34" s="29"/>
      <c r="S34" s="29"/>
      <c r="T34" s="29"/>
      <c r="U34" s="29"/>
      <c r="V34" s="29"/>
      <c r="W34" s="29"/>
      <c r="X34" s="29"/>
      <c r="Y34" s="29"/>
      <c r="Z34" s="29"/>
    </row>
    <row r="35" spans="1:39" x14ac:dyDescent="0.25">
      <c r="A35" s="5"/>
      <c r="B35" s="58" t="s">
        <v>7</v>
      </c>
      <c r="C35" s="58"/>
      <c r="D35" s="58"/>
      <c r="E35" s="15">
        <f>SUM(E33:E34)</f>
        <v>0</v>
      </c>
      <c r="F35" s="15">
        <f>SUM(F33:F34)</f>
        <v>1480500</v>
      </c>
      <c r="G35" s="15">
        <f t="shared" ref="G35:M35" si="0">SUM(G33:G34)</f>
        <v>1480500</v>
      </c>
      <c r="H35" s="15">
        <f t="shared" si="0"/>
        <v>0</v>
      </c>
      <c r="I35" s="15">
        <f t="shared" si="0"/>
        <v>914616.41</v>
      </c>
      <c r="J35" s="15">
        <f t="shared" si="0"/>
        <v>914616.41</v>
      </c>
      <c r="K35" s="15">
        <f t="shared" si="0"/>
        <v>0</v>
      </c>
      <c r="L35" s="15">
        <f t="shared" si="0"/>
        <v>-565883.59</v>
      </c>
      <c r="M35" s="15">
        <f t="shared" si="0"/>
        <v>-565883.59</v>
      </c>
      <c r="R35" s="8"/>
      <c r="S35" s="8"/>
      <c r="T35" s="8"/>
      <c r="U35" s="8"/>
      <c r="V35" s="8"/>
      <c r="W35" s="8"/>
      <c r="X35" s="8"/>
      <c r="Y35" s="8"/>
      <c r="Z35" s="8"/>
    </row>
    <row r="36" spans="1:39" ht="32.25" customHeight="1" x14ac:dyDescent="0.25">
      <c r="A36" s="72" t="s">
        <v>74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39" ht="2.25" customHeight="1" x14ac:dyDescent="0.25">
      <c r="A37" s="1"/>
    </row>
    <row r="38" spans="1:39" ht="27" customHeight="1" x14ac:dyDescent="0.25">
      <c r="A38" s="67" t="s">
        <v>32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39" x14ac:dyDescent="0.25">
      <c r="K39" s="4" t="s">
        <v>24</v>
      </c>
    </row>
    <row r="40" spans="1:39" ht="3" customHeight="1" x14ac:dyDescent="0.25">
      <c r="A40" s="1"/>
    </row>
    <row r="41" spans="1:39" ht="31.5" customHeight="1" x14ac:dyDescent="0.25">
      <c r="A41" s="58" t="s">
        <v>5</v>
      </c>
      <c r="B41" s="58" t="s">
        <v>33</v>
      </c>
      <c r="C41" s="58"/>
      <c r="D41" s="58"/>
      <c r="E41" s="58" t="s">
        <v>15</v>
      </c>
      <c r="F41" s="58"/>
      <c r="G41" s="58"/>
      <c r="H41" s="58" t="s">
        <v>31</v>
      </c>
      <c r="I41" s="58"/>
      <c r="J41" s="58"/>
      <c r="K41" s="58" t="s">
        <v>16</v>
      </c>
      <c r="L41" s="58"/>
      <c r="M41" s="58"/>
    </row>
    <row r="42" spans="1:39" ht="33.75" customHeight="1" x14ac:dyDescent="0.25">
      <c r="A42" s="58"/>
      <c r="B42" s="58"/>
      <c r="C42" s="58"/>
      <c r="D42" s="58"/>
      <c r="E42" s="5" t="s">
        <v>17</v>
      </c>
      <c r="F42" s="5" t="s">
        <v>18</v>
      </c>
      <c r="G42" s="5" t="s">
        <v>19</v>
      </c>
      <c r="H42" s="5" t="s">
        <v>17</v>
      </c>
      <c r="I42" s="5" t="s">
        <v>18</v>
      </c>
      <c r="J42" s="5" t="s">
        <v>19</v>
      </c>
      <c r="K42" s="5" t="s">
        <v>17</v>
      </c>
      <c r="L42" s="5" t="s">
        <v>18</v>
      </c>
      <c r="M42" s="5" t="s">
        <v>19</v>
      </c>
    </row>
    <row r="43" spans="1:39" x14ac:dyDescent="0.25">
      <c r="A43" s="5">
        <v>1</v>
      </c>
      <c r="B43" s="58">
        <v>2</v>
      </c>
      <c r="C43" s="58"/>
      <c r="D43" s="58"/>
      <c r="E43" s="5">
        <v>3</v>
      </c>
      <c r="F43" s="5">
        <v>4</v>
      </c>
      <c r="G43" s="5">
        <v>5</v>
      </c>
      <c r="H43" s="5">
        <v>6</v>
      </c>
      <c r="I43" s="5">
        <v>7</v>
      </c>
      <c r="J43" s="5">
        <v>8</v>
      </c>
      <c r="K43" s="5">
        <v>9</v>
      </c>
      <c r="L43" s="5">
        <v>10</v>
      </c>
      <c r="M43" s="5">
        <v>11</v>
      </c>
    </row>
    <row r="44" spans="1:39" x14ac:dyDescent="0.25">
      <c r="A44" s="33"/>
      <c r="B44" s="62"/>
      <c r="C44" s="63"/>
      <c r="D44" s="64"/>
      <c r="E44" s="15"/>
      <c r="F44" s="15"/>
      <c r="G44" s="35"/>
      <c r="H44" s="15"/>
      <c r="I44" s="15"/>
      <c r="J44" s="35"/>
      <c r="K44" s="35"/>
      <c r="L44" s="35"/>
      <c r="M44" s="15"/>
    </row>
    <row r="45" spans="1:39" x14ac:dyDescent="0.25">
      <c r="A45" s="1"/>
    </row>
    <row r="46" spans="1:39" x14ac:dyDescent="0.25">
      <c r="A46" s="7" t="s">
        <v>34</v>
      </c>
    </row>
    <row r="47" spans="1:39" x14ac:dyDescent="0.25">
      <c r="A47" s="1"/>
    </row>
    <row r="48" spans="1:39" ht="15.75" customHeight="1" x14ac:dyDescent="0.25">
      <c r="A48" s="52" t="s">
        <v>44</v>
      </c>
      <c r="B48" s="52" t="s">
        <v>20</v>
      </c>
      <c r="C48" s="40" t="s">
        <v>8</v>
      </c>
      <c r="D48" s="40" t="s">
        <v>9</v>
      </c>
      <c r="E48" s="62" t="s">
        <v>15</v>
      </c>
      <c r="F48" s="63"/>
      <c r="G48" s="64"/>
      <c r="H48" s="62" t="s">
        <v>45</v>
      </c>
      <c r="I48" s="63"/>
      <c r="J48" s="64"/>
      <c r="K48" s="62" t="s">
        <v>16</v>
      </c>
      <c r="L48" s="63"/>
      <c r="M48" s="64"/>
      <c r="N48" s="14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36.75" customHeight="1" x14ac:dyDescent="0.25">
      <c r="A49" s="51"/>
      <c r="B49" s="19"/>
      <c r="C49" s="40"/>
      <c r="D49" s="40"/>
      <c r="E49" s="52" t="s">
        <v>17</v>
      </c>
      <c r="F49" s="52" t="s">
        <v>18</v>
      </c>
      <c r="G49" s="52" t="s">
        <v>19</v>
      </c>
      <c r="H49" s="52" t="s">
        <v>17</v>
      </c>
      <c r="I49" s="52" t="s">
        <v>18</v>
      </c>
      <c r="J49" s="52" t="s">
        <v>19</v>
      </c>
      <c r="K49" s="52" t="s">
        <v>17</v>
      </c>
      <c r="L49" s="52" t="s">
        <v>18</v>
      </c>
      <c r="M49" s="52" t="s">
        <v>19</v>
      </c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x14ac:dyDescent="0.25">
      <c r="A50" s="51">
        <v>1</v>
      </c>
      <c r="B50" s="51">
        <v>2</v>
      </c>
      <c r="C50" s="51">
        <v>3</v>
      </c>
      <c r="D50" s="51">
        <v>4</v>
      </c>
      <c r="E50" s="51">
        <v>5</v>
      </c>
      <c r="F50" s="51">
        <v>6</v>
      </c>
      <c r="G50" s="51">
        <v>7</v>
      </c>
      <c r="H50" s="51">
        <v>8</v>
      </c>
      <c r="I50" s="51">
        <v>9</v>
      </c>
      <c r="J50" s="51">
        <v>10</v>
      </c>
      <c r="K50" s="51">
        <v>11</v>
      </c>
      <c r="L50" s="51">
        <v>12</v>
      </c>
      <c r="M50" s="52">
        <v>13</v>
      </c>
      <c r="N50" s="1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x14ac:dyDescent="0.25">
      <c r="A51" s="51"/>
      <c r="B51" s="51" t="s">
        <v>57</v>
      </c>
      <c r="C51" s="53"/>
      <c r="D51" s="53"/>
      <c r="E51" s="51"/>
      <c r="F51" s="51"/>
      <c r="G51" s="51"/>
      <c r="H51" s="51"/>
      <c r="I51" s="51"/>
      <c r="J51" s="51"/>
      <c r="K51" s="51"/>
      <c r="L51" s="51"/>
      <c r="M51" s="52"/>
      <c r="N51" s="14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18.75" customHeight="1" x14ac:dyDescent="0.25">
      <c r="A52" s="51">
        <v>1</v>
      </c>
      <c r="B52" s="19" t="s">
        <v>46</v>
      </c>
      <c r="C52" s="40"/>
      <c r="D52" s="36"/>
      <c r="E52" s="52"/>
      <c r="F52" s="52"/>
      <c r="G52" s="38"/>
      <c r="H52" s="52"/>
      <c r="I52" s="52"/>
      <c r="J52" s="52"/>
      <c r="K52" s="38"/>
      <c r="L52" s="52"/>
      <c r="M52" s="15"/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54" customHeight="1" x14ac:dyDescent="0.25">
      <c r="A53" s="51"/>
      <c r="B53" s="20" t="s">
        <v>65</v>
      </c>
      <c r="C53" s="40" t="s">
        <v>51</v>
      </c>
      <c r="D53" s="36" t="s">
        <v>68</v>
      </c>
      <c r="E53" s="52"/>
      <c r="F53" s="38">
        <v>1480.5</v>
      </c>
      <c r="G53" s="38">
        <f>F53+E53</f>
        <v>1480.5</v>
      </c>
      <c r="H53" s="38"/>
      <c r="I53" s="38">
        <v>914.6</v>
      </c>
      <c r="J53" s="38">
        <f>H53+I53</f>
        <v>914.6</v>
      </c>
      <c r="K53" s="38">
        <f>E53-H53</f>
        <v>0</v>
      </c>
      <c r="L53" s="38">
        <f>I53-F53</f>
        <v>-565.9</v>
      </c>
      <c r="M53" s="38">
        <f>L53</f>
        <v>-565.9</v>
      </c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21.75" customHeight="1" x14ac:dyDescent="0.25">
      <c r="A54" s="62" t="s">
        <v>72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  <c r="N54" s="1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9.5" customHeight="1" x14ac:dyDescent="0.25">
      <c r="A55" s="51">
        <v>2</v>
      </c>
      <c r="B55" s="19" t="s">
        <v>48</v>
      </c>
      <c r="C55" s="40"/>
      <c r="D55" s="36"/>
      <c r="E55" s="52"/>
      <c r="F55" s="52"/>
      <c r="G55" s="38"/>
      <c r="H55" s="52"/>
      <c r="I55" s="52"/>
      <c r="J55" s="52"/>
      <c r="K55" s="39"/>
      <c r="L55" s="52"/>
      <c r="M55" s="15"/>
      <c r="N55" s="14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36" customHeight="1" x14ac:dyDescent="0.25">
      <c r="A56" s="51"/>
      <c r="B56" s="20" t="s">
        <v>66</v>
      </c>
      <c r="C56" s="40" t="s">
        <v>52</v>
      </c>
      <c r="D56" s="36" t="s">
        <v>69</v>
      </c>
      <c r="E56" s="52"/>
      <c r="F56" s="52">
        <v>1</v>
      </c>
      <c r="G56" s="38">
        <f>F56+E56</f>
        <v>1</v>
      </c>
      <c r="H56" s="52"/>
      <c r="I56" s="52">
        <v>1</v>
      </c>
      <c r="J56" s="52">
        <f>H56+I56</f>
        <v>1</v>
      </c>
      <c r="K56" s="39">
        <f>E56-H56</f>
        <v>0</v>
      </c>
      <c r="L56" s="52">
        <v>0</v>
      </c>
      <c r="M56" s="15">
        <v>0</v>
      </c>
      <c r="N56" s="14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20.25" customHeight="1" x14ac:dyDescent="0.25">
      <c r="A57" s="62" t="s">
        <v>47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14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9.5" customHeight="1" x14ac:dyDescent="0.25">
      <c r="A58" s="51">
        <v>3</v>
      </c>
      <c r="B58" s="19" t="s">
        <v>49</v>
      </c>
      <c r="C58" s="40"/>
      <c r="D58" s="37"/>
      <c r="E58" s="52"/>
      <c r="F58" s="52"/>
      <c r="G58" s="38"/>
      <c r="H58" s="52"/>
      <c r="I58" s="52"/>
      <c r="J58" s="52"/>
      <c r="K58" s="39"/>
      <c r="L58" s="52"/>
      <c r="M58" s="15"/>
      <c r="N58" s="1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55.5" customHeight="1" x14ac:dyDescent="0.25">
      <c r="A59" s="51"/>
      <c r="B59" s="41" t="s">
        <v>67</v>
      </c>
      <c r="C59" s="41" t="s">
        <v>54</v>
      </c>
      <c r="D59" s="54" t="s">
        <v>70</v>
      </c>
      <c r="E59" s="41"/>
      <c r="F59" s="41" t="s">
        <v>71</v>
      </c>
      <c r="G59" s="50">
        <f>F59+E59</f>
        <v>1480.5</v>
      </c>
      <c r="H59" s="49"/>
      <c r="I59" s="49">
        <v>914.6</v>
      </c>
      <c r="J59" s="49">
        <f>H59+I59</f>
        <v>914.6</v>
      </c>
      <c r="K59" s="49">
        <f>E59-H59</f>
        <v>0</v>
      </c>
      <c r="L59" s="49">
        <f>I59-F59</f>
        <v>-565.9</v>
      </c>
      <c r="M59" s="49">
        <f>K59+L59</f>
        <v>-565.9</v>
      </c>
      <c r="N59" s="14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ht="24.75" customHeight="1" x14ac:dyDescent="0.25">
      <c r="A60" s="62" t="s">
        <v>58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4"/>
      <c r="N60" s="14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ht="15.75" customHeight="1" x14ac:dyDescent="0.25">
      <c r="A61" s="51">
        <v>4</v>
      </c>
      <c r="B61" s="19" t="s">
        <v>50</v>
      </c>
      <c r="C61" s="40"/>
      <c r="D61" s="36"/>
      <c r="E61" s="52"/>
      <c r="F61" s="52"/>
      <c r="G61" s="38"/>
      <c r="H61" s="52"/>
      <c r="I61" s="52"/>
      <c r="J61" s="52"/>
      <c r="K61" s="39"/>
      <c r="L61" s="52"/>
      <c r="M61" s="15"/>
      <c r="N61" s="14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ht="42" customHeight="1" x14ac:dyDescent="0.25">
      <c r="A62" s="45"/>
      <c r="B62" s="20" t="s">
        <v>55</v>
      </c>
      <c r="C62" s="40" t="s">
        <v>53</v>
      </c>
      <c r="D62" s="36" t="s">
        <v>56</v>
      </c>
      <c r="E62" s="46"/>
      <c r="F62" s="28">
        <v>0.62</v>
      </c>
      <c r="G62" s="28">
        <v>0.62</v>
      </c>
      <c r="H62" s="28"/>
      <c r="I62" s="28">
        <v>0.62</v>
      </c>
      <c r="J62" s="28">
        <v>0.62</v>
      </c>
      <c r="K62" s="28"/>
      <c r="L62" s="28">
        <v>0.62</v>
      </c>
      <c r="M62" s="28">
        <v>0.62</v>
      </c>
      <c r="N62" s="14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ht="15.75" customHeight="1" x14ac:dyDescent="0.25">
      <c r="A63" s="62" t="s">
        <v>21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4"/>
      <c r="O63" s="84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</row>
    <row r="64" spans="1:33" ht="9.75" customHeight="1" x14ac:dyDescent="0.25">
      <c r="A64" s="1"/>
      <c r="B64" s="91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39" ht="42.75" customHeight="1" x14ac:dyDescent="0.25">
      <c r="A65" s="65" t="s">
        <v>73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O65" s="22"/>
      <c r="P65" s="22"/>
      <c r="Q65" s="22"/>
      <c r="R65" s="22"/>
      <c r="S65" s="22"/>
    </row>
    <row r="66" spans="1:39" ht="6.75" customHeight="1" x14ac:dyDescent="0.25">
      <c r="A66" s="60" t="s">
        <v>35</v>
      </c>
      <c r="B66" s="60"/>
      <c r="C66" s="60"/>
      <c r="D66" s="60"/>
      <c r="O66" s="22"/>
      <c r="P66" s="22"/>
      <c r="Q66" s="22"/>
      <c r="R66" s="22"/>
      <c r="S66" s="22"/>
    </row>
    <row r="67" spans="1:39" ht="19.5" customHeight="1" x14ac:dyDescent="0.25">
      <c r="A67" s="9" t="s">
        <v>36</v>
      </c>
      <c r="B67" s="9"/>
      <c r="C67" s="9"/>
      <c r="D67" s="9"/>
      <c r="O67" s="22"/>
      <c r="P67" s="22"/>
      <c r="Q67" s="22"/>
      <c r="R67" s="22"/>
      <c r="S67" s="22"/>
    </row>
    <row r="68" spans="1:39" ht="15.75" customHeight="1" x14ac:dyDescent="0.25">
      <c r="A68" s="57" t="s">
        <v>40</v>
      </c>
      <c r="B68" s="57"/>
      <c r="C68" s="57"/>
      <c r="D68" s="57"/>
      <c r="E68" s="57"/>
      <c r="O68" s="22"/>
      <c r="P68" s="22"/>
      <c r="Q68" s="22"/>
      <c r="R68" s="22"/>
      <c r="S68" s="22"/>
    </row>
    <row r="69" spans="1:39" ht="14.25" customHeight="1" x14ac:dyDescent="0.25">
      <c r="A69" s="57"/>
      <c r="B69" s="57"/>
      <c r="C69" s="57"/>
      <c r="D69" s="57"/>
      <c r="E69" s="57"/>
      <c r="G69" s="59"/>
      <c r="H69" s="59"/>
      <c r="J69" s="56" t="s">
        <v>42</v>
      </c>
      <c r="K69" s="56"/>
      <c r="L69" s="56"/>
      <c r="M69" s="56"/>
      <c r="O69" s="22"/>
      <c r="P69" s="22"/>
      <c r="Q69" s="22"/>
      <c r="R69" s="22"/>
      <c r="S69" s="22"/>
    </row>
    <row r="70" spans="1:39" ht="15.75" customHeight="1" x14ac:dyDescent="0.25">
      <c r="A70" s="16"/>
      <c r="B70" s="16"/>
      <c r="C70" s="16"/>
      <c r="D70" s="16"/>
      <c r="E70" s="16"/>
      <c r="G70" s="61" t="s">
        <v>10</v>
      </c>
      <c r="H70" s="61"/>
      <c r="J70" s="55" t="s">
        <v>25</v>
      </c>
      <c r="K70" s="55"/>
      <c r="L70" s="55"/>
      <c r="M70" s="55"/>
      <c r="O70" s="22"/>
      <c r="P70" s="22"/>
      <c r="Q70" s="22"/>
      <c r="R70" s="22"/>
      <c r="S70" s="22"/>
    </row>
    <row r="71" spans="1:39" ht="21.75" customHeight="1" x14ac:dyDescent="0.25">
      <c r="A71" s="57" t="s">
        <v>41</v>
      </c>
      <c r="B71" s="57"/>
      <c r="C71" s="57"/>
      <c r="D71" s="57"/>
      <c r="E71" s="57"/>
      <c r="G71" s="59"/>
      <c r="H71" s="59"/>
      <c r="J71" s="56" t="s">
        <v>43</v>
      </c>
      <c r="K71" s="56"/>
      <c r="L71" s="56"/>
      <c r="M71" s="56"/>
      <c r="O71" s="22"/>
      <c r="P71" s="22"/>
      <c r="Q71" s="22"/>
      <c r="R71" s="22"/>
      <c r="S71" s="22"/>
    </row>
    <row r="72" spans="1:39" ht="15.75" customHeight="1" x14ac:dyDescent="0.25">
      <c r="A72" s="57"/>
      <c r="B72" s="57"/>
      <c r="C72" s="57"/>
      <c r="D72" s="57"/>
      <c r="E72" s="57"/>
      <c r="G72" s="61" t="s">
        <v>10</v>
      </c>
      <c r="H72" s="61"/>
      <c r="J72" s="55" t="s">
        <v>25</v>
      </c>
      <c r="K72" s="55"/>
      <c r="L72" s="55"/>
      <c r="M72" s="55"/>
      <c r="O72" s="22"/>
      <c r="P72" s="22"/>
      <c r="Q72" s="22"/>
      <c r="R72" s="22"/>
      <c r="S72" s="22"/>
    </row>
    <row r="73" spans="1:39" ht="15.75" customHeight="1" x14ac:dyDescent="0.25">
      <c r="O73" s="22"/>
      <c r="P73" s="22"/>
      <c r="Q73" s="22"/>
      <c r="R73" s="22"/>
      <c r="S73" s="22"/>
    </row>
    <row r="76" spans="1:39" x14ac:dyDescent="0.25"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39" x14ac:dyDescent="0.25"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x14ac:dyDescent="0.25"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x14ac:dyDescent="0.25"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ht="15.75" customHeight="1" x14ac:dyDescent="0.25">
      <c r="K80" s="22"/>
      <c r="L80" s="25"/>
      <c r="M80" s="25"/>
      <c r="N80" s="25"/>
      <c r="O80" s="25"/>
      <c r="P80" s="25"/>
      <c r="Q80" s="25"/>
      <c r="R80" s="25"/>
      <c r="S80" s="25"/>
      <c r="T80" s="25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x14ac:dyDescent="0.25">
      <c r="K81" s="22"/>
      <c r="L81" s="25"/>
      <c r="M81" s="25"/>
      <c r="N81" s="25"/>
      <c r="O81" s="25"/>
      <c r="P81" s="25"/>
      <c r="Q81" s="25"/>
      <c r="R81" s="25"/>
      <c r="S81" s="25"/>
      <c r="T81" s="2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ht="15.75" customHeight="1" x14ac:dyDescent="0.25">
      <c r="K82" s="22"/>
      <c r="L82" s="25"/>
      <c r="M82" s="25"/>
      <c r="N82" s="25"/>
      <c r="O82" s="25"/>
      <c r="P82" s="25"/>
      <c r="Q82" s="25"/>
      <c r="R82" s="25"/>
      <c r="S82" s="25"/>
      <c r="T82" s="25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x14ac:dyDescent="0.25">
      <c r="K83" s="21"/>
      <c r="L83" s="26"/>
      <c r="M83" s="26"/>
      <c r="N83" s="26"/>
      <c r="O83" s="26"/>
      <c r="P83" s="26"/>
      <c r="Q83" s="26"/>
      <c r="R83" s="26"/>
      <c r="S83" s="26"/>
      <c r="T83" s="26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ht="15.75" customHeight="1" x14ac:dyDescent="0.25"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x14ac:dyDescent="0.25">
      <c r="K85" s="22"/>
      <c r="L85" s="25"/>
      <c r="M85" s="25"/>
      <c r="N85" s="25"/>
      <c r="O85" s="25"/>
      <c r="P85" s="25"/>
      <c r="Q85" s="25"/>
      <c r="R85" s="25"/>
      <c r="S85" s="25"/>
      <c r="T85" s="2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ht="15.75" customHeight="1" x14ac:dyDescent="0.25">
      <c r="K86" s="22"/>
      <c r="L86" s="25"/>
      <c r="M86" s="25"/>
      <c r="N86" s="25"/>
      <c r="O86" s="25"/>
      <c r="P86" s="25"/>
      <c r="Q86" s="25"/>
      <c r="R86" s="25"/>
      <c r="S86" s="25"/>
      <c r="T86" s="25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x14ac:dyDescent="0.25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x14ac:dyDescent="0.25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ht="15.75" customHeight="1" x14ac:dyDescent="0.25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x14ac:dyDescent="0.25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ht="15.75" customHeight="1" x14ac:dyDescent="0.25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x14ac:dyDescent="0.25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ht="15.75" customHeight="1" x14ac:dyDescent="0.25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x14ac:dyDescent="0.25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1:39" ht="15.75" customHeight="1" x14ac:dyDescent="0.25"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</row>
    <row r="96" spans="11:39" x14ac:dyDescent="0.25">
      <c r="M96" s="14"/>
      <c r="N96" s="14"/>
      <c r="O96" s="14"/>
      <c r="P96" s="14"/>
      <c r="Q96" s="14"/>
      <c r="R96" s="14"/>
    </row>
    <row r="97" spans="13:18" x14ac:dyDescent="0.25">
      <c r="M97" s="14"/>
      <c r="N97" s="14"/>
      <c r="O97" s="14"/>
      <c r="P97" s="14"/>
      <c r="Q97" s="14"/>
      <c r="R97" s="14"/>
    </row>
  </sheetData>
  <mergeCells count="64">
    <mergeCell ref="E48:G48"/>
    <mergeCell ref="A57:M57"/>
    <mergeCell ref="A54:M54"/>
    <mergeCell ref="O64:X64"/>
    <mergeCell ref="B64:M64"/>
    <mergeCell ref="X30:Z30"/>
    <mergeCell ref="K48:M48"/>
    <mergeCell ref="B32:D32"/>
    <mergeCell ref="A30:A31"/>
    <mergeCell ref="E30:G30"/>
    <mergeCell ref="O63:AG63"/>
    <mergeCell ref="A60:M60"/>
    <mergeCell ref="B41:D42"/>
    <mergeCell ref="A41:A42"/>
    <mergeCell ref="E41:G41"/>
    <mergeCell ref="E11:M11"/>
    <mergeCell ref="O36:AM36"/>
    <mergeCell ref="B20:M20"/>
    <mergeCell ref="B25:M25"/>
    <mergeCell ref="B34:D34"/>
    <mergeCell ref="R30:T30"/>
    <mergeCell ref="U30:W30"/>
    <mergeCell ref="B24:M24"/>
    <mergeCell ref="B15:M15"/>
    <mergeCell ref="B16:M16"/>
    <mergeCell ref="B17:M17"/>
    <mergeCell ref="B23:M23"/>
    <mergeCell ref="E10:M10"/>
    <mergeCell ref="A7:A8"/>
    <mergeCell ref="B44:D44"/>
    <mergeCell ref="A13:M13"/>
    <mergeCell ref="H41:J41"/>
    <mergeCell ref="B35:D35"/>
    <mergeCell ref="A36:M36"/>
    <mergeCell ref="A38:M38"/>
    <mergeCell ref="J1:M4"/>
    <mergeCell ref="A5:M5"/>
    <mergeCell ref="A9:A10"/>
    <mergeCell ref="E7:AJ7"/>
    <mergeCell ref="E9:AJ9"/>
    <mergeCell ref="A11:A12"/>
    <mergeCell ref="A6:M6"/>
    <mergeCell ref="E12:M12"/>
    <mergeCell ref="E8:M8"/>
    <mergeCell ref="G70:H70"/>
    <mergeCell ref="A63:M63"/>
    <mergeCell ref="H48:J48"/>
    <mergeCell ref="A65:M65"/>
    <mergeCell ref="G72:H72"/>
    <mergeCell ref="H30:J30"/>
    <mergeCell ref="K30:M30"/>
    <mergeCell ref="B30:D31"/>
    <mergeCell ref="B33:D33"/>
    <mergeCell ref="K41:M41"/>
    <mergeCell ref="J70:M70"/>
    <mergeCell ref="J69:M69"/>
    <mergeCell ref="J71:M71"/>
    <mergeCell ref="J72:M72"/>
    <mergeCell ref="A68:E69"/>
    <mergeCell ref="B43:D43"/>
    <mergeCell ref="A71:E72"/>
    <mergeCell ref="G69:H69"/>
    <mergeCell ref="G71:H71"/>
    <mergeCell ref="A66:D66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Користувач Windows</cp:lastModifiedBy>
  <cp:lastPrinted>2019-02-06T08:46:29Z</cp:lastPrinted>
  <dcterms:created xsi:type="dcterms:W3CDTF">2018-12-28T08:43:53Z</dcterms:created>
  <dcterms:modified xsi:type="dcterms:W3CDTF">2020-03-13T10:31:18Z</dcterms:modified>
</cp:coreProperties>
</file>