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КПК1217441!$A$1:$BM$87</definedName>
  </definedNames>
  <calcPr calcId="125725"/>
</workbook>
</file>

<file path=xl/calcChain.xml><?xml version="1.0" encoding="utf-8"?>
<calcChain xmlns="http://schemas.openxmlformats.org/spreadsheetml/2006/main">
  <c r="BE69" i="2"/>
  <c r="BE71"/>
  <c r="AO71"/>
  <c r="AR57"/>
  <c r="AB58"/>
  <c r="AR58"/>
  <c r="AS48"/>
  <c r="AK49"/>
  <c r="AC49"/>
  <c r="D48"/>
  <c r="U21"/>
  <c r="BE73"/>
  <c r="BE67"/>
  <c r="AS49"/>
</calcChain>
</file>

<file path=xl/sharedStrings.xml><?xml version="1.0" encoding="utf-8"?>
<sst xmlns="http://schemas.openxmlformats.org/spreadsheetml/2006/main" count="125" uniqueCount="95">
  <si>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</si>
  <si>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</si>
  <si>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</si>
  <si>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</si>
  <si>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</si>
  <si>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</si>
  <si>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</si>
  <si>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</si>
  <si>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</si>
  <si>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</si>
  <si>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</si>
  <si>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</si>
  <si>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</si>
  <si>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</si>
  <si>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</si>
  <si>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</si>
  <si>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</si>
  <si>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</si>
  <si>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</si>
  <si>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</si>
  <si>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</si>
  <si>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</si>
  <si>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</si>
  <si>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</si>
  <si>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</si>
  <si>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</si>
  <si>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</si>
  <si>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</si>
  <si>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</si>
  <si>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</si>
  <si>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</si>
  <si>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</si>
  <si>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</si>
  <si>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</si>
  <si>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</si>
  <si>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</si>
  <si>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</si>
  <si>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</si>
  <si>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</si>
  <si>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</si>
  <si>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</si>
  <si>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</si>
  <si>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</si>
  <si>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</si>
  <si>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</si>
  <si>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</si>
  <si>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</si>
  <si>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</si>
  <si>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</si>
  <si>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</si>
  <si>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</si>
  <si>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</si>
  <si>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</si>
  <si>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</si>
  <si>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</si>
  <si>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</si>
  <si>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</si>
  <si>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</si>
  <si>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</si>
  <si>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</si>
  <si>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</si>
  <si>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</si>
  <si>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</si>
  <si>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</si>
  <si>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</si>
  <si>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</si>
  <si>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</si>
  <si>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</si>
  <si>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</si>
  <si>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</si>
  <si>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/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</si>
  <si>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</si>
  <si>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</si>
  <si>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</si>
  <si>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</si>
  <si>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</si>
  <si>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</si>
  <si>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</si>
  <si>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</si>
  <si>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Здійснення  заходів із землеустрою</t>
  </si>
  <si>
    <t>0421</t>
  </si>
  <si>
    <t>Міська програма реалізації повноважень міської ради
у галузі земельних відносин на 2019 рік
і</t>
  </si>
  <si>
    <t>Забезпечення сталого розвитку земельного господарства.</t>
  </si>
  <si>
    <t>обсяг видатків на розробку проектів землеустрою</t>
  </si>
  <si>
    <t>Рішення 52 сесії</t>
  </si>
  <si>
    <t>кількість проектів землеустрою</t>
  </si>
  <si>
    <t xml:space="preserve">Рішення сесії </t>
  </si>
  <si>
    <t>середні видатки на розробку 1 проекту землеустрою</t>
  </si>
  <si>
    <t>Розрахунок (Обсяг видатків / кількість проектів)</t>
  </si>
  <si>
    <t>Розробка проектів землеустрою ( в тому числі кредиторська заборгованість 7257,00 грн )</t>
  </si>
  <si>
    <t>7. Мета бюджетної програми  Виготовлення проектів землеустрою щодо відведення земельних ділянок</t>
  </si>
  <si>
    <t>Начальник фінансового управління</t>
  </si>
  <si>
    <t>Л.В. Писаренко</t>
  </si>
  <si>
    <t>Конституція України;  Закон України "Про  місцеве      самоврядування",  Бюджетний  Кодекс  України,  рішення сесії 7 скликання Ніжинської міської ради  про внесення   змін до  рішення міської ради  від  16 січня 2019  року № 7-50/2019 «Про міський бюджет  м.Ніжина  на 2019 рік»  № 7-52/2019 від 27.02.2019 року</t>
  </si>
  <si>
    <t xml:space="preserve">___12 березня 2019 року   № 7 </t>
  </si>
</sst>
</file>

<file path=xl/styles.xml><?xml version="1.0" encoding="utf-8"?>
<styleSheet xmlns="http://schemas.openxmlformats.org/spreadsheetml/2006/main">
  <numFmts count="3">
    <numFmt numFmtId="172" formatCode="#0.00"/>
    <numFmt numFmtId="173" formatCode="0.000"/>
    <numFmt numFmtId="174" formatCode="#,##0.0"/>
  </numFmts>
  <fonts count="2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6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3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2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6" fillId="0" borderId="0" xfId="0" applyFont="1" applyAlignment="1">
      <alignment horizontal="center"/>
    </xf>
    <xf numFmtId="49" fontId="2" fillId="0" borderId="8" xfId="0" applyNumberFormat="1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172" fontId="2" fillId="0" borderId="8" xfId="0" applyNumberFormat="1" applyFont="1" applyBorder="1" applyAlignment="1">
      <alignment horizontal="center" vertical="center" wrapText="1"/>
    </xf>
    <xf numFmtId="172" fontId="2" fillId="0" borderId="9" xfId="0" applyNumberFormat="1" applyFont="1" applyBorder="1" applyAlignment="1">
      <alignment horizontal="center" vertical="center" wrapText="1"/>
    </xf>
    <xf numFmtId="172" fontId="2" fillId="0" borderId="10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172" fontId="1" fillId="0" borderId="8" xfId="0" applyNumberFormat="1" applyFont="1" applyBorder="1" applyAlignment="1">
      <alignment horizontal="center" vertical="center" wrapText="1"/>
    </xf>
    <xf numFmtId="172" fontId="1" fillId="0" borderId="9" xfId="0" applyNumberFormat="1" applyFont="1" applyBorder="1" applyAlignment="1">
      <alignment horizontal="center" vertical="center" wrapText="1"/>
    </xf>
    <xf numFmtId="172" fontId="1" fillId="0" borderId="10" xfId="0" applyNumberFormat="1" applyFont="1" applyBorder="1" applyAlignment="1">
      <alignment horizontal="center" vertical="center" wrapText="1"/>
    </xf>
    <xf numFmtId="172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4" fillId="2" borderId="0" xfId="0" applyFont="1" applyFill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2" fontId="1" fillId="0" borderId="11" xfId="0" applyNumberFormat="1" applyFont="1" applyBorder="1" applyAlignment="1">
      <alignment horizontal="center" vertical="center" wrapText="1"/>
    </xf>
    <xf numFmtId="172" fontId="1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4" fontId="3" fillId="0" borderId="4" xfId="0" applyNumberFormat="1" applyFont="1" applyBorder="1" applyAlignment="1">
      <alignment horizontal="center" vertical="center" wrapText="1"/>
    </xf>
    <xf numFmtId="174" fontId="13" fillId="2" borderId="8" xfId="1" applyNumberFormat="1" applyFont="1" applyFill="1" applyBorder="1" applyAlignment="1">
      <alignment horizontal="left" vertical="top" wrapText="1"/>
    </xf>
    <xf numFmtId="174" fontId="13" fillId="2" borderId="9" xfId="1" applyNumberFormat="1" applyFont="1" applyFill="1" applyBorder="1" applyAlignment="1">
      <alignment horizontal="left" vertical="top" wrapText="1"/>
    </xf>
    <xf numFmtId="174" fontId="13" fillId="2" borderId="10" xfId="1" applyNumberFormat="1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2" fontId="2" fillId="0" borderId="8" xfId="0" applyNumberFormat="1" applyFont="1" applyFill="1" applyBorder="1" applyAlignment="1">
      <alignment horizontal="center" vertical="center" wrapText="1"/>
    </xf>
    <xf numFmtId="172" fontId="2" fillId="0" borderId="9" xfId="0" applyNumberFormat="1" applyFont="1" applyFill="1" applyBorder="1" applyAlignment="1">
      <alignment horizontal="center" vertical="center" wrapText="1"/>
    </xf>
    <xf numFmtId="172" fontId="2" fillId="0" borderId="10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center" wrapText="1"/>
    </xf>
    <xf numFmtId="172" fontId="2" fillId="0" borderId="4" xfId="0" applyNumberFormat="1" applyFont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7"/>
  <sheetViews>
    <sheetView tabSelected="1" zoomScale="8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39" t="s">
        <v>40</v>
      </c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</row>
    <row r="2" spans="1:64" ht="15.95" customHeight="1">
      <c r="AO2" s="131" t="s">
        <v>0</v>
      </c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</row>
    <row r="3" spans="1:64" ht="15" customHeight="1">
      <c r="AO3" s="131" t="s">
        <v>1</v>
      </c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</row>
    <row r="4" spans="1:64" ht="32.1" customHeight="1">
      <c r="AO4" s="136" t="s">
        <v>61</v>
      </c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</row>
    <row r="5" spans="1:64">
      <c r="AO5" s="137" t="s">
        <v>24</v>
      </c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7.5" customHeight="1"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</row>
    <row r="7" spans="1:64" ht="26.25" customHeight="1">
      <c r="AO7" s="130" t="s">
        <v>94</v>
      </c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</row>
    <row r="10" spans="1:64" ht="15.75" customHeight="1">
      <c r="A10" s="134" t="s">
        <v>25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64" ht="15.75" customHeight="1">
      <c r="A11" s="134" t="s">
        <v>59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98">
        <v>1</v>
      </c>
      <c r="B13" s="98"/>
      <c r="C13" s="99" t="s">
        <v>56</v>
      </c>
      <c r="D13" s="100"/>
      <c r="E13" s="100"/>
      <c r="F13" s="100"/>
      <c r="G13" s="100"/>
      <c r="H13" s="100"/>
      <c r="I13" s="100"/>
      <c r="J13" s="100"/>
      <c r="K13" s="100"/>
      <c r="L13" s="101" t="s">
        <v>57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</row>
    <row r="14" spans="1:64" ht="27" customHeight="1">
      <c r="A14" s="102" t="s">
        <v>62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 t="s">
        <v>2</v>
      </c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</row>
    <row r="15" spans="1:64" ht="20.25" customHeight="1">
      <c r="A15" s="98" t="s">
        <v>8</v>
      </c>
      <c r="B15" s="98"/>
      <c r="C15" s="99" t="s">
        <v>60</v>
      </c>
      <c r="D15" s="100"/>
      <c r="E15" s="100"/>
      <c r="F15" s="100"/>
      <c r="G15" s="100"/>
      <c r="H15" s="100"/>
      <c r="I15" s="100"/>
      <c r="J15" s="100"/>
      <c r="K15" s="100"/>
      <c r="L15" s="101" t="s">
        <v>63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</row>
    <row r="16" spans="1:64" ht="24" customHeight="1">
      <c r="A16" s="102" t="s">
        <v>62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 t="s">
        <v>3</v>
      </c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</row>
    <row r="17" spans="1:79" ht="22.5" customHeight="1">
      <c r="A17" s="98">
        <v>3</v>
      </c>
      <c r="B17" s="98"/>
      <c r="C17" s="99">
        <v>1217130</v>
      </c>
      <c r="D17" s="100"/>
      <c r="E17" s="100"/>
      <c r="F17" s="100"/>
      <c r="G17" s="100"/>
      <c r="H17" s="100"/>
      <c r="I17" s="100"/>
      <c r="J17" s="100"/>
      <c r="K17" s="100"/>
      <c r="L17" s="103" t="s">
        <v>80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5" t="s">
        <v>79</v>
      </c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132" t="s">
        <v>41</v>
      </c>
      <c r="E19" s="132"/>
      <c r="F19" s="132"/>
      <c r="G19" s="132"/>
      <c r="H19" s="132"/>
      <c r="I19" s="132"/>
      <c r="J19" s="132"/>
      <c r="K19" s="7"/>
      <c r="L19" s="102" t="s">
        <v>26</v>
      </c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 t="s">
        <v>4</v>
      </c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33" t="s">
        <v>54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11">
        <f>AS21</f>
        <v>7257</v>
      </c>
      <c r="V21" s="111"/>
      <c r="W21" s="111"/>
      <c r="X21" s="111"/>
      <c r="Y21" s="111"/>
      <c r="Z21" s="111"/>
      <c r="AA21" s="111"/>
      <c r="AB21" s="111"/>
      <c r="AC21" s="111"/>
      <c r="AD21" s="111"/>
      <c r="AE21" s="141" t="s">
        <v>55</v>
      </c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11">
        <v>7257</v>
      </c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06" t="s">
        <v>28</v>
      </c>
      <c r="BE21" s="106"/>
      <c r="BF21" s="106"/>
      <c r="BG21" s="106"/>
      <c r="BH21" s="106"/>
      <c r="BI21" s="106"/>
      <c r="BJ21" s="106"/>
      <c r="BK21" s="106"/>
      <c r="BL21" s="106"/>
    </row>
    <row r="22" spans="1:79" ht="24.95" customHeight="1">
      <c r="A22" s="106" t="s">
        <v>27</v>
      </c>
      <c r="B22" s="106"/>
      <c r="C22" s="106"/>
      <c r="D22" s="106"/>
      <c r="E22" s="106"/>
      <c r="F22" s="106"/>
      <c r="G22" s="106"/>
      <c r="H22" s="106"/>
      <c r="I22" s="111">
        <v>0</v>
      </c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06" t="s">
        <v>29</v>
      </c>
      <c r="U22" s="106"/>
      <c r="V22" s="106"/>
      <c r="W22" s="10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131" t="s">
        <v>43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</row>
    <row r="25" spans="1:79" ht="50.25" customHeight="1">
      <c r="A25" s="110" t="s">
        <v>93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106" t="s">
        <v>42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</row>
    <row r="28" spans="1:79" ht="27.75" customHeight="1">
      <c r="A28" s="138" t="s">
        <v>33</v>
      </c>
      <c r="B28" s="138"/>
      <c r="C28" s="138"/>
      <c r="D28" s="138"/>
      <c r="E28" s="138"/>
      <c r="F28" s="138"/>
      <c r="G28" s="89" t="s">
        <v>45</v>
      </c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1"/>
    </row>
    <row r="29" spans="1:79" ht="15.75" hidden="1">
      <c r="A29" s="60">
        <v>1</v>
      </c>
      <c r="B29" s="60"/>
      <c r="C29" s="60"/>
      <c r="D29" s="60"/>
      <c r="E29" s="60"/>
      <c r="F29" s="60"/>
      <c r="G29" s="89">
        <v>2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0.5" hidden="1" customHeight="1">
      <c r="A30" s="66" t="s">
        <v>38</v>
      </c>
      <c r="B30" s="66"/>
      <c r="C30" s="66"/>
      <c r="D30" s="66"/>
      <c r="E30" s="66"/>
      <c r="F30" s="66"/>
      <c r="G30" s="62" t="s">
        <v>11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  <c r="CA30" s="1" t="s">
        <v>53</v>
      </c>
    </row>
    <row r="31" spans="1:79" ht="15.75">
      <c r="A31" s="66">
        <v>1</v>
      </c>
      <c r="B31" s="66"/>
      <c r="C31" s="66"/>
      <c r="D31" s="66"/>
      <c r="E31" s="66"/>
      <c r="F31" s="66"/>
      <c r="G31" s="107" t="s">
        <v>82</v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9"/>
      <c r="CA31" s="1" t="s">
        <v>52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21.75" customHeight="1">
      <c r="A33" s="142" t="s">
        <v>90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</row>
    <row r="34" spans="1:79" ht="11.25" customHeigh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106" t="s">
        <v>44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21.75" customHeight="1">
      <c r="A37" s="138" t="s">
        <v>33</v>
      </c>
      <c r="B37" s="138"/>
      <c r="C37" s="138"/>
      <c r="D37" s="138"/>
      <c r="E37" s="138"/>
      <c r="F37" s="138"/>
      <c r="G37" s="89" t="s">
        <v>30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1"/>
    </row>
    <row r="38" spans="1:79" ht="15.75" hidden="1">
      <c r="A38" s="60">
        <v>1</v>
      </c>
      <c r="B38" s="60"/>
      <c r="C38" s="60"/>
      <c r="D38" s="60"/>
      <c r="E38" s="60"/>
      <c r="F38" s="60"/>
      <c r="G38" s="89">
        <v>2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0.5" hidden="1" customHeight="1">
      <c r="A39" s="66" t="s">
        <v>10</v>
      </c>
      <c r="B39" s="66"/>
      <c r="C39" s="66"/>
      <c r="D39" s="66"/>
      <c r="E39" s="66"/>
      <c r="F39" s="66"/>
      <c r="G39" s="62" t="s">
        <v>11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  <c r="CA39" s="1" t="s">
        <v>15</v>
      </c>
    </row>
    <row r="40" spans="1:79" ht="15.75">
      <c r="A40" s="66">
        <v>1</v>
      </c>
      <c r="B40" s="66"/>
      <c r="C40" s="66"/>
      <c r="D40" s="66"/>
      <c r="E40" s="66"/>
      <c r="F40" s="66"/>
      <c r="G40" s="120" t="s">
        <v>89</v>
      </c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2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106" t="s">
        <v>46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>
      <c r="A43" s="123" t="s">
        <v>58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>
      <c r="A44" s="60" t="s">
        <v>33</v>
      </c>
      <c r="B44" s="60"/>
      <c r="C44" s="60"/>
      <c r="D44" s="148" t="s">
        <v>31</v>
      </c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49"/>
      <c r="AC44" s="60" t="s">
        <v>34</v>
      </c>
      <c r="AD44" s="60"/>
      <c r="AE44" s="60"/>
      <c r="AF44" s="60"/>
      <c r="AG44" s="60"/>
      <c r="AH44" s="60"/>
      <c r="AI44" s="60"/>
      <c r="AJ44" s="60"/>
      <c r="AK44" s="60" t="s">
        <v>35</v>
      </c>
      <c r="AL44" s="60"/>
      <c r="AM44" s="60"/>
      <c r="AN44" s="60"/>
      <c r="AO44" s="60"/>
      <c r="AP44" s="60"/>
      <c r="AQ44" s="60"/>
      <c r="AR44" s="60"/>
      <c r="AS44" s="60" t="s">
        <v>32</v>
      </c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>
      <c r="A45" s="60"/>
      <c r="B45" s="60"/>
      <c r="C45" s="60"/>
      <c r="D45" s="150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2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</row>
    <row r="46" spans="1:79" ht="15.75">
      <c r="A46" s="60">
        <v>1</v>
      </c>
      <c r="B46" s="60"/>
      <c r="C46" s="60"/>
      <c r="D46" s="39">
        <v>2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1"/>
      <c r="AC46" s="60">
        <v>3</v>
      </c>
      <c r="AD46" s="60"/>
      <c r="AE46" s="60"/>
      <c r="AF46" s="60"/>
      <c r="AG46" s="60"/>
      <c r="AH46" s="60"/>
      <c r="AI46" s="60"/>
      <c r="AJ46" s="60"/>
      <c r="AK46" s="60">
        <v>4</v>
      </c>
      <c r="AL46" s="60"/>
      <c r="AM46" s="60"/>
      <c r="AN46" s="60"/>
      <c r="AO46" s="60"/>
      <c r="AP46" s="60"/>
      <c r="AQ46" s="60"/>
      <c r="AR46" s="60"/>
      <c r="AS46" s="60">
        <v>5</v>
      </c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>
      <c r="A47" s="66" t="s">
        <v>10</v>
      </c>
      <c r="B47" s="66"/>
      <c r="C47" s="66"/>
      <c r="D47" s="93" t="s">
        <v>11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59" t="s">
        <v>12</v>
      </c>
      <c r="AD47" s="59"/>
      <c r="AE47" s="59"/>
      <c r="AF47" s="59"/>
      <c r="AG47" s="59"/>
      <c r="AH47" s="59"/>
      <c r="AI47" s="59"/>
      <c r="AJ47" s="59"/>
      <c r="AK47" s="59" t="s">
        <v>13</v>
      </c>
      <c r="AL47" s="59"/>
      <c r="AM47" s="59"/>
      <c r="AN47" s="59"/>
      <c r="AO47" s="59"/>
      <c r="AP47" s="59"/>
      <c r="AQ47" s="59"/>
      <c r="AR47" s="59"/>
      <c r="AS47" s="75" t="s">
        <v>14</v>
      </c>
      <c r="AT47" s="59"/>
      <c r="AU47" s="59"/>
      <c r="AV47" s="59"/>
      <c r="AW47" s="59"/>
      <c r="AX47" s="59"/>
      <c r="AY47" s="59"/>
      <c r="AZ47" s="59"/>
      <c r="BA47" s="17"/>
      <c r="BB47" s="18"/>
      <c r="BC47" s="18"/>
      <c r="BD47" s="18"/>
      <c r="BE47" s="18"/>
      <c r="BF47" s="18"/>
      <c r="BG47" s="18"/>
      <c r="BH47" s="18"/>
      <c r="CA47" s="4" t="s">
        <v>17</v>
      </c>
    </row>
    <row r="48" spans="1:79" s="4" customFormat="1" ht="32.25" customHeight="1">
      <c r="A48" s="93"/>
      <c r="B48" s="94"/>
      <c r="C48" s="95"/>
      <c r="D48" s="127" t="str">
        <f>G40</f>
        <v>Розробка проектів землеустрою ( в тому числі кредиторська заборгованість 7257,00 грн )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9"/>
      <c r="AC48" s="153">
        <v>7257</v>
      </c>
      <c r="AD48" s="154"/>
      <c r="AE48" s="154"/>
      <c r="AF48" s="154"/>
      <c r="AG48" s="154"/>
      <c r="AH48" s="154"/>
      <c r="AI48" s="154"/>
      <c r="AJ48" s="155"/>
      <c r="AK48" s="112"/>
      <c r="AL48" s="113"/>
      <c r="AM48" s="113"/>
      <c r="AN48" s="113"/>
      <c r="AO48" s="113"/>
      <c r="AP48" s="113"/>
      <c r="AQ48" s="113"/>
      <c r="AR48" s="114"/>
      <c r="AS48" s="144">
        <f>AC48</f>
        <v>7257</v>
      </c>
      <c r="AT48" s="144"/>
      <c r="AU48" s="144"/>
      <c r="AV48" s="144"/>
      <c r="AW48" s="144"/>
      <c r="AX48" s="144"/>
      <c r="AY48" s="144"/>
      <c r="AZ48" s="144"/>
      <c r="BA48" s="124"/>
      <c r="BB48" s="124"/>
      <c r="BC48" s="124"/>
      <c r="BD48" s="124"/>
      <c r="BE48" s="124"/>
      <c r="BF48" s="124"/>
      <c r="BG48" s="124"/>
      <c r="BH48" s="124"/>
    </row>
    <row r="49" spans="1:79" s="4" customFormat="1" ht="19.5" customHeight="1">
      <c r="A49" s="140"/>
      <c r="B49" s="140"/>
      <c r="C49" s="140"/>
      <c r="D49" s="145" t="s">
        <v>64</v>
      </c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7"/>
      <c r="AC49" s="126">
        <f>AC48</f>
        <v>7257</v>
      </c>
      <c r="AD49" s="126"/>
      <c r="AE49" s="126"/>
      <c r="AF49" s="126"/>
      <c r="AG49" s="126"/>
      <c r="AH49" s="126"/>
      <c r="AI49" s="126"/>
      <c r="AJ49" s="126"/>
      <c r="AK49" s="126">
        <f>AK48</f>
        <v>0</v>
      </c>
      <c r="AL49" s="126"/>
      <c r="AM49" s="126"/>
      <c r="AN49" s="126"/>
      <c r="AO49" s="126"/>
      <c r="AP49" s="126"/>
      <c r="AQ49" s="126"/>
      <c r="AR49" s="126"/>
      <c r="AS49" s="126">
        <f>AS48</f>
        <v>7257</v>
      </c>
      <c r="AT49" s="126"/>
      <c r="AU49" s="126"/>
      <c r="AV49" s="126"/>
      <c r="AW49" s="126"/>
      <c r="AX49" s="126"/>
      <c r="AY49" s="126"/>
      <c r="AZ49" s="126"/>
      <c r="BA49" s="92"/>
      <c r="BB49" s="92"/>
      <c r="BC49" s="92"/>
      <c r="BD49" s="92"/>
      <c r="BE49" s="92"/>
      <c r="BF49" s="92"/>
      <c r="BG49" s="92"/>
      <c r="BH49" s="92"/>
      <c r="CA49" s="4" t="s">
        <v>18</v>
      </c>
    </row>
    <row r="50" spans="1:79">
      <c r="BA50" s="21"/>
      <c r="BB50" s="21"/>
      <c r="BC50" s="21"/>
      <c r="BD50" s="21"/>
      <c r="BE50" s="21"/>
      <c r="BF50" s="21"/>
      <c r="BG50" s="21"/>
      <c r="BH50" s="21"/>
    </row>
    <row r="51" spans="1:79" ht="15.75" customHeight="1">
      <c r="A51" s="131" t="s">
        <v>47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</row>
    <row r="52" spans="1:79" ht="15" customHeight="1">
      <c r="A52" s="123" t="s">
        <v>58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60" t="s">
        <v>33</v>
      </c>
      <c r="B53" s="60"/>
      <c r="C53" s="60"/>
      <c r="D53" s="148" t="s">
        <v>39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49"/>
      <c r="AB53" s="60" t="s">
        <v>34</v>
      </c>
      <c r="AC53" s="60"/>
      <c r="AD53" s="60"/>
      <c r="AE53" s="60"/>
      <c r="AF53" s="60"/>
      <c r="AG53" s="60"/>
      <c r="AH53" s="60"/>
      <c r="AI53" s="60"/>
      <c r="AJ53" s="143" t="s">
        <v>35</v>
      </c>
      <c r="AK53" s="143"/>
      <c r="AL53" s="143"/>
      <c r="AM53" s="143"/>
      <c r="AN53" s="143"/>
      <c r="AO53" s="143"/>
      <c r="AP53" s="143"/>
      <c r="AQ53" s="143"/>
      <c r="AR53" s="60" t="s">
        <v>32</v>
      </c>
      <c r="AS53" s="60"/>
      <c r="AT53" s="60"/>
      <c r="AU53" s="60"/>
      <c r="AV53" s="60"/>
      <c r="AW53" s="60"/>
      <c r="AX53" s="60"/>
      <c r="AY53" s="60"/>
    </row>
    <row r="54" spans="1:79" ht="29.1" customHeight="1">
      <c r="A54" s="60"/>
      <c r="B54" s="60"/>
      <c r="C54" s="60"/>
      <c r="D54" s="150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2"/>
      <c r="AB54" s="60"/>
      <c r="AC54" s="60"/>
      <c r="AD54" s="60"/>
      <c r="AE54" s="60"/>
      <c r="AF54" s="60"/>
      <c r="AG54" s="60"/>
      <c r="AH54" s="60"/>
      <c r="AI54" s="60"/>
      <c r="AJ54" s="143"/>
      <c r="AK54" s="143"/>
      <c r="AL54" s="143"/>
      <c r="AM54" s="143"/>
      <c r="AN54" s="143"/>
      <c r="AO54" s="143"/>
      <c r="AP54" s="143"/>
      <c r="AQ54" s="143"/>
      <c r="AR54" s="60"/>
      <c r="AS54" s="60"/>
      <c r="AT54" s="60"/>
      <c r="AU54" s="60"/>
      <c r="AV54" s="60"/>
      <c r="AW54" s="60"/>
      <c r="AX54" s="60"/>
      <c r="AY54" s="60"/>
    </row>
    <row r="55" spans="1:79" ht="15.75" customHeight="1">
      <c r="A55" s="60">
        <v>1</v>
      </c>
      <c r="B55" s="60"/>
      <c r="C55" s="60"/>
      <c r="D55" s="39">
        <v>2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1"/>
      <c r="AB55" s="60">
        <v>3</v>
      </c>
      <c r="AC55" s="60"/>
      <c r="AD55" s="60"/>
      <c r="AE55" s="60"/>
      <c r="AF55" s="60"/>
      <c r="AG55" s="60"/>
      <c r="AH55" s="60"/>
      <c r="AI55" s="60"/>
      <c r="AJ55" s="143">
        <v>4</v>
      </c>
      <c r="AK55" s="143"/>
      <c r="AL55" s="143"/>
      <c r="AM55" s="143"/>
      <c r="AN55" s="143"/>
      <c r="AO55" s="143"/>
      <c r="AP55" s="143"/>
      <c r="AQ55" s="143"/>
      <c r="AR55" s="60">
        <v>5</v>
      </c>
      <c r="AS55" s="60"/>
      <c r="AT55" s="60"/>
      <c r="AU55" s="60"/>
      <c r="AV55" s="60"/>
      <c r="AW55" s="60"/>
      <c r="AX55" s="60"/>
      <c r="AY55" s="60"/>
    </row>
    <row r="56" spans="1:79" ht="12.75" hidden="1" customHeight="1">
      <c r="A56" s="66" t="s">
        <v>10</v>
      </c>
      <c r="B56" s="66"/>
      <c r="C56" s="66"/>
      <c r="D56" s="62" t="s">
        <v>11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96" t="s">
        <v>12</v>
      </c>
      <c r="AC56" s="96"/>
      <c r="AD56" s="96"/>
      <c r="AE56" s="96"/>
      <c r="AF56" s="96"/>
      <c r="AG56" s="96"/>
      <c r="AH56" s="96"/>
      <c r="AI56" s="96"/>
      <c r="AJ56" s="97" t="s">
        <v>13</v>
      </c>
      <c r="AK56" s="97"/>
      <c r="AL56" s="97"/>
      <c r="AM56" s="97"/>
      <c r="AN56" s="97"/>
      <c r="AO56" s="97"/>
      <c r="AP56" s="97"/>
      <c r="AQ56" s="97"/>
      <c r="AR56" s="96" t="s">
        <v>14</v>
      </c>
      <c r="AS56" s="96"/>
      <c r="AT56" s="96"/>
      <c r="AU56" s="96"/>
      <c r="AV56" s="96"/>
      <c r="AW56" s="96"/>
      <c r="AX56" s="96"/>
      <c r="AY56" s="96"/>
      <c r="CA56" s="1" t="s">
        <v>19</v>
      </c>
    </row>
    <row r="57" spans="1:79" ht="32.25" customHeight="1">
      <c r="A57" s="93"/>
      <c r="B57" s="94"/>
      <c r="C57" s="95"/>
      <c r="D57" s="78" t="s">
        <v>81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160">
        <v>7257</v>
      </c>
      <c r="AC57" s="160"/>
      <c r="AD57" s="160"/>
      <c r="AE57" s="160"/>
      <c r="AF57" s="160"/>
      <c r="AG57" s="160"/>
      <c r="AH57" s="160"/>
      <c r="AI57" s="160"/>
      <c r="AJ57" s="144"/>
      <c r="AK57" s="144"/>
      <c r="AL57" s="144"/>
      <c r="AM57" s="144"/>
      <c r="AN57" s="144"/>
      <c r="AO57" s="144"/>
      <c r="AP57" s="144"/>
      <c r="AQ57" s="144"/>
      <c r="AR57" s="156">
        <f>AB57</f>
        <v>7257</v>
      </c>
      <c r="AS57" s="156"/>
      <c r="AT57" s="156"/>
      <c r="AU57" s="156"/>
      <c r="AV57" s="156"/>
      <c r="AW57" s="156"/>
      <c r="AX57" s="156"/>
      <c r="AY57" s="156"/>
    </row>
    <row r="58" spans="1:79" s="4" customFormat="1" ht="17.25" customHeight="1">
      <c r="A58" s="140"/>
      <c r="B58" s="140"/>
      <c r="C58" s="140"/>
      <c r="D58" s="157" t="s">
        <v>32</v>
      </c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9">
        <f>AB57</f>
        <v>7257</v>
      </c>
      <c r="AC58" s="159"/>
      <c r="AD58" s="159"/>
      <c r="AE58" s="159"/>
      <c r="AF58" s="159"/>
      <c r="AG58" s="159"/>
      <c r="AH58" s="159"/>
      <c r="AI58" s="159"/>
      <c r="AJ58" s="126"/>
      <c r="AK58" s="126"/>
      <c r="AL58" s="126"/>
      <c r="AM58" s="126"/>
      <c r="AN58" s="126"/>
      <c r="AO58" s="126"/>
      <c r="AP58" s="126"/>
      <c r="AQ58" s="126"/>
      <c r="AR58" s="126">
        <f>AB58+AJ58</f>
        <v>7257</v>
      </c>
      <c r="AS58" s="126"/>
      <c r="AT58" s="126"/>
      <c r="AU58" s="126"/>
      <c r="AV58" s="126"/>
      <c r="AW58" s="126"/>
      <c r="AX58" s="126"/>
      <c r="AY58" s="126"/>
      <c r="CA58" s="4" t="s">
        <v>20</v>
      </c>
    </row>
    <row r="60" spans="1:79" ht="15.75" customHeight="1">
      <c r="A60" s="106" t="s">
        <v>48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</row>
    <row r="61" spans="1:79" ht="30" customHeight="1">
      <c r="A61" s="60" t="s">
        <v>33</v>
      </c>
      <c r="B61" s="60"/>
      <c r="C61" s="60"/>
      <c r="D61" s="60"/>
      <c r="E61" s="60"/>
      <c r="F61" s="60"/>
      <c r="G61" s="39" t="s">
        <v>49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60" t="s">
        <v>6</v>
      </c>
      <c r="AA61" s="60"/>
      <c r="AB61" s="60"/>
      <c r="AC61" s="60"/>
      <c r="AD61" s="60"/>
      <c r="AE61" s="60" t="s">
        <v>5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39" t="s">
        <v>34</v>
      </c>
      <c r="AP61" s="40"/>
      <c r="AQ61" s="40"/>
      <c r="AR61" s="40"/>
      <c r="AS61" s="40"/>
      <c r="AT61" s="40"/>
      <c r="AU61" s="40"/>
      <c r="AV61" s="41"/>
      <c r="AW61" s="39" t="s">
        <v>35</v>
      </c>
      <c r="AX61" s="40"/>
      <c r="AY61" s="40"/>
      <c r="AZ61" s="40"/>
      <c r="BA61" s="40"/>
      <c r="BB61" s="40"/>
      <c r="BC61" s="40"/>
      <c r="BD61" s="41"/>
      <c r="BE61" s="39" t="s">
        <v>32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60">
        <v>1</v>
      </c>
      <c r="B62" s="60"/>
      <c r="C62" s="60"/>
      <c r="D62" s="60"/>
      <c r="E62" s="60"/>
      <c r="F62" s="60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60">
        <v>3</v>
      </c>
      <c r="AA62" s="60"/>
      <c r="AB62" s="60"/>
      <c r="AC62" s="60"/>
      <c r="AD62" s="60"/>
      <c r="AE62" s="60">
        <v>4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0">
        <v>5</v>
      </c>
      <c r="AP62" s="60"/>
      <c r="AQ62" s="60"/>
      <c r="AR62" s="60"/>
      <c r="AS62" s="60"/>
      <c r="AT62" s="60"/>
      <c r="AU62" s="60"/>
      <c r="AV62" s="60"/>
      <c r="AW62" s="60">
        <v>6</v>
      </c>
      <c r="AX62" s="60"/>
      <c r="AY62" s="60"/>
      <c r="AZ62" s="60"/>
      <c r="BA62" s="60"/>
      <c r="BB62" s="60"/>
      <c r="BC62" s="60"/>
      <c r="BD62" s="60"/>
      <c r="BE62" s="60">
        <v>7</v>
      </c>
      <c r="BF62" s="60"/>
      <c r="BG62" s="60"/>
      <c r="BH62" s="60"/>
      <c r="BI62" s="60"/>
      <c r="BJ62" s="60"/>
      <c r="BK62" s="60"/>
      <c r="BL62" s="60"/>
    </row>
    <row r="63" spans="1:79" ht="12.75" hidden="1" customHeight="1">
      <c r="A63" s="66" t="s">
        <v>38</v>
      </c>
      <c r="B63" s="66"/>
      <c r="C63" s="66"/>
      <c r="D63" s="66"/>
      <c r="E63" s="66"/>
      <c r="F63" s="66"/>
      <c r="G63" s="62" t="s">
        <v>11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6" t="s">
        <v>23</v>
      </c>
      <c r="AA63" s="66"/>
      <c r="AB63" s="66"/>
      <c r="AC63" s="66"/>
      <c r="AD63" s="66"/>
      <c r="AE63" s="61" t="s">
        <v>37</v>
      </c>
      <c r="AF63" s="61"/>
      <c r="AG63" s="61"/>
      <c r="AH63" s="61"/>
      <c r="AI63" s="61"/>
      <c r="AJ63" s="61"/>
      <c r="AK63" s="61"/>
      <c r="AL63" s="61"/>
      <c r="AM63" s="61"/>
      <c r="AN63" s="62"/>
      <c r="AO63" s="59" t="s">
        <v>12</v>
      </c>
      <c r="AP63" s="59"/>
      <c r="AQ63" s="59"/>
      <c r="AR63" s="59"/>
      <c r="AS63" s="59"/>
      <c r="AT63" s="59"/>
      <c r="AU63" s="59"/>
      <c r="AV63" s="59"/>
      <c r="AW63" s="59" t="s">
        <v>36</v>
      </c>
      <c r="AX63" s="59"/>
      <c r="AY63" s="59"/>
      <c r="AZ63" s="59"/>
      <c r="BA63" s="59"/>
      <c r="BB63" s="59"/>
      <c r="BC63" s="59"/>
      <c r="BD63" s="59"/>
      <c r="BE63" s="59" t="s">
        <v>14</v>
      </c>
      <c r="BF63" s="59"/>
      <c r="BG63" s="59"/>
      <c r="BH63" s="59"/>
      <c r="BI63" s="59"/>
      <c r="BJ63" s="59"/>
      <c r="BK63" s="59"/>
      <c r="BL63" s="59"/>
      <c r="CA63" s="1" t="s">
        <v>21</v>
      </c>
    </row>
    <row r="64" spans="1:79" ht="12.75" customHeight="1">
      <c r="A64" s="66"/>
      <c r="B64" s="66"/>
      <c r="C64" s="66"/>
      <c r="D64" s="66"/>
      <c r="E64" s="66"/>
      <c r="F64" s="66"/>
      <c r="G64" s="70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75"/>
      <c r="AA64" s="75"/>
      <c r="AB64" s="75"/>
      <c r="AC64" s="75"/>
      <c r="AD64" s="75"/>
      <c r="AE64" s="36"/>
      <c r="AF64" s="36"/>
      <c r="AG64" s="36"/>
      <c r="AH64" s="36"/>
      <c r="AI64" s="36"/>
      <c r="AJ64" s="36"/>
      <c r="AK64" s="36"/>
      <c r="AL64" s="36"/>
      <c r="AM64" s="36"/>
      <c r="AN64" s="37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CA64" s="1" t="s">
        <v>22</v>
      </c>
    </row>
    <row r="65" spans="1:65" ht="37.5" customHeight="1">
      <c r="A65" s="64"/>
      <c r="B65" s="64"/>
      <c r="C65" s="64"/>
      <c r="D65" s="64"/>
      <c r="E65" s="64"/>
      <c r="F65" s="65"/>
      <c r="G65" s="117" t="s">
        <v>89</v>
      </c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9"/>
      <c r="Z65" s="93"/>
      <c r="AA65" s="94"/>
      <c r="AB65" s="94"/>
      <c r="AC65" s="94"/>
      <c r="AD65" s="95"/>
      <c r="AE65" s="93"/>
      <c r="AF65" s="94"/>
      <c r="AG65" s="94"/>
      <c r="AH65" s="94"/>
      <c r="AI65" s="94"/>
      <c r="AJ65" s="94"/>
      <c r="AK65" s="94"/>
      <c r="AL65" s="94"/>
      <c r="AM65" s="94"/>
      <c r="AN65" s="95"/>
      <c r="AO65" s="56"/>
      <c r="AP65" s="57"/>
      <c r="AQ65" s="57"/>
      <c r="AR65" s="57"/>
      <c r="AS65" s="57"/>
      <c r="AT65" s="57"/>
      <c r="AU65" s="57"/>
      <c r="AV65" s="58"/>
      <c r="AW65" s="56"/>
      <c r="AX65" s="57"/>
      <c r="AY65" s="57"/>
      <c r="AZ65" s="57"/>
      <c r="BA65" s="57"/>
      <c r="BB65" s="57"/>
      <c r="BC65" s="57"/>
      <c r="BD65" s="58"/>
      <c r="BE65" s="56"/>
      <c r="BF65" s="57"/>
      <c r="BG65" s="57"/>
      <c r="BH65" s="57"/>
      <c r="BI65" s="57"/>
      <c r="BJ65" s="57"/>
      <c r="BK65" s="57"/>
      <c r="BL65" s="58"/>
    </row>
    <row r="66" spans="1:65" ht="16.5" customHeight="1">
      <c r="A66" s="64"/>
      <c r="B66" s="64"/>
      <c r="C66" s="64"/>
      <c r="D66" s="64"/>
      <c r="E66" s="64"/>
      <c r="F66" s="65"/>
      <c r="G66" s="67" t="s">
        <v>65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93"/>
      <c r="AA66" s="94"/>
      <c r="AB66" s="94"/>
      <c r="AC66" s="94"/>
      <c r="AD66" s="95"/>
      <c r="AE66" s="93"/>
      <c r="AF66" s="94"/>
      <c r="AG66" s="94"/>
      <c r="AH66" s="94"/>
      <c r="AI66" s="94"/>
      <c r="AJ66" s="94"/>
      <c r="AK66" s="94"/>
      <c r="AL66" s="94"/>
      <c r="AM66" s="94"/>
      <c r="AN66" s="95"/>
      <c r="AO66" s="33"/>
      <c r="AP66" s="34"/>
      <c r="AQ66" s="34"/>
      <c r="AR66" s="34"/>
      <c r="AS66" s="34"/>
      <c r="AT66" s="34"/>
      <c r="AU66" s="34"/>
      <c r="AV66" s="35"/>
      <c r="AW66" s="33"/>
      <c r="AX66" s="34"/>
      <c r="AY66" s="34"/>
      <c r="AZ66" s="34"/>
      <c r="BA66" s="34"/>
      <c r="BB66" s="34"/>
      <c r="BC66" s="34"/>
      <c r="BD66" s="35"/>
      <c r="BE66" s="33"/>
      <c r="BF66" s="34"/>
      <c r="BG66" s="34"/>
      <c r="BH66" s="34"/>
      <c r="BI66" s="34"/>
      <c r="BJ66" s="34"/>
      <c r="BK66" s="34"/>
      <c r="BL66" s="35"/>
    </row>
    <row r="67" spans="1:65" ht="25.5" customHeight="1">
      <c r="A67" s="64"/>
      <c r="B67" s="64"/>
      <c r="C67" s="64"/>
      <c r="D67" s="64"/>
      <c r="E67" s="64"/>
      <c r="F67" s="65"/>
      <c r="G67" s="53" t="s">
        <v>83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30" t="s">
        <v>66</v>
      </c>
      <c r="AA67" s="31"/>
      <c r="AB67" s="31"/>
      <c r="AC67" s="31"/>
      <c r="AD67" s="32"/>
      <c r="AE67" s="30" t="s">
        <v>84</v>
      </c>
      <c r="AF67" s="31"/>
      <c r="AG67" s="31"/>
      <c r="AH67" s="31"/>
      <c r="AI67" s="31"/>
      <c r="AJ67" s="31"/>
      <c r="AK67" s="31"/>
      <c r="AL67" s="31"/>
      <c r="AM67" s="31"/>
      <c r="AN67" s="32"/>
      <c r="AO67" s="44">
        <v>7.26</v>
      </c>
      <c r="AP67" s="45"/>
      <c r="AQ67" s="45"/>
      <c r="AR67" s="45"/>
      <c r="AS67" s="45"/>
      <c r="AT67" s="45"/>
      <c r="AU67" s="45"/>
      <c r="AV67" s="46"/>
      <c r="AW67" s="44"/>
      <c r="AX67" s="45"/>
      <c r="AY67" s="45"/>
      <c r="AZ67" s="45"/>
      <c r="BA67" s="45"/>
      <c r="BB67" s="45"/>
      <c r="BC67" s="45"/>
      <c r="BD67" s="46"/>
      <c r="BE67" s="44">
        <f>AO67+AW67</f>
        <v>7.26</v>
      </c>
      <c r="BF67" s="45"/>
      <c r="BG67" s="45"/>
      <c r="BH67" s="45"/>
      <c r="BI67" s="45"/>
      <c r="BJ67" s="45"/>
      <c r="BK67" s="45"/>
      <c r="BL67" s="46"/>
    </row>
    <row r="68" spans="1:65" ht="20.25" customHeight="1">
      <c r="A68" s="64"/>
      <c r="B68" s="64"/>
      <c r="C68" s="64"/>
      <c r="D68" s="64"/>
      <c r="E68" s="64"/>
      <c r="F68" s="65"/>
      <c r="G68" s="67" t="s">
        <v>67</v>
      </c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/>
      <c r="Z68" s="30"/>
      <c r="AA68" s="31"/>
      <c r="AB68" s="31"/>
      <c r="AC68" s="31"/>
      <c r="AD68" s="32"/>
      <c r="AE68" s="30"/>
      <c r="AF68" s="31"/>
      <c r="AG68" s="31"/>
      <c r="AH68" s="31"/>
      <c r="AI68" s="31"/>
      <c r="AJ68" s="31"/>
      <c r="AK68" s="31"/>
      <c r="AL68" s="31"/>
      <c r="AM68" s="31"/>
      <c r="AN68" s="32"/>
      <c r="AO68" s="47"/>
      <c r="AP68" s="48"/>
      <c r="AQ68" s="48"/>
      <c r="AR68" s="48"/>
      <c r="AS68" s="48"/>
      <c r="AT68" s="48"/>
      <c r="AU68" s="48"/>
      <c r="AV68" s="49"/>
      <c r="AW68" s="47"/>
      <c r="AX68" s="48"/>
      <c r="AY68" s="48"/>
      <c r="AZ68" s="48"/>
      <c r="BA68" s="48"/>
      <c r="BB68" s="48"/>
      <c r="BC68" s="48"/>
      <c r="BD68" s="49"/>
      <c r="BE68" s="47"/>
      <c r="BF68" s="48"/>
      <c r="BG68" s="48"/>
      <c r="BH68" s="48"/>
      <c r="BI68" s="48"/>
      <c r="BJ68" s="48"/>
      <c r="BK68" s="48"/>
      <c r="BL68" s="49"/>
    </row>
    <row r="69" spans="1:65" ht="22.5" customHeight="1">
      <c r="A69" s="64"/>
      <c r="B69" s="64"/>
      <c r="C69" s="64"/>
      <c r="D69" s="64"/>
      <c r="E69" s="64"/>
      <c r="F69" s="65"/>
      <c r="G69" s="53" t="s">
        <v>85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30" t="s">
        <v>68</v>
      </c>
      <c r="AA69" s="31"/>
      <c r="AB69" s="31"/>
      <c r="AC69" s="31"/>
      <c r="AD69" s="32"/>
      <c r="AE69" s="30" t="s">
        <v>86</v>
      </c>
      <c r="AF69" s="31"/>
      <c r="AG69" s="31"/>
      <c r="AH69" s="31"/>
      <c r="AI69" s="31"/>
      <c r="AJ69" s="31"/>
      <c r="AK69" s="31"/>
      <c r="AL69" s="31"/>
      <c r="AM69" s="31"/>
      <c r="AN69" s="32"/>
      <c r="AO69" s="47">
        <v>1</v>
      </c>
      <c r="AP69" s="48"/>
      <c r="AQ69" s="48"/>
      <c r="AR69" s="48"/>
      <c r="AS69" s="48"/>
      <c r="AT69" s="48"/>
      <c r="AU69" s="48"/>
      <c r="AV69" s="49"/>
      <c r="AW69" s="47"/>
      <c r="AX69" s="48"/>
      <c r="AY69" s="48"/>
      <c r="AZ69" s="48"/>
      <c r="BA69" s="48"/>
      <c r="BB69" s="48"/>
      <c r="BC69" s="48"/>
      <c r="BD69" s="49"/>
      <c r="BE69" s="47">
        <f>AO69</f>
        <v>1</v>
      </c>
      <c r="BF69" s="48"/>
      <c r="BG69" s="48"/>
      <c r="BH69" s="48"/>
      <c r="BI69" s="48"/>
      <c r="BJ69" s="48"/>
      <c r="BK69" s="48"/>
      <c r="BL69" s="49"/>
    </row>
    <row r="70" spans="1:65" ht="19.5" customHeight="1">
      <c r="A70" s="64"/>
      <c r="B70" s="64"/>
      <c r="C70" s="64"/>
      <c r="D70" s="64"/>
      <c r="E70" s="64"/>
      <c r="F70" s="65"/>
      <c r="G70" s="67" t="s">
        <v>69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67" t="s">
        <v>70</v>
      </c>
      <c r="AA70" s="73"/>
      <c r="AB70" s="73"/>
      <c r="AC70" s="73"/>
      <c r="AD70" s="74"/>
      <c r="AE70" s="67" t="s">
        <v>70</v>
      </c>
      <c r="AF70" s="73"/>
      <c r="AG70" s="73"/>
      <c r="AH70" s="73"/>
      <c r="AI70" s="73"/>
      <c r="AJ70" s="73"/>
      <c r="AK70" s="73"/>
      <c r="AL70" s="73"/>
      <c r="AM70" s="73"/>
      <c r="AN70" s="74"/>
      <c r="AO70" s="33"/>
      <c r="AP70" s="34"/>
      <c r="AQ70" s="34"/>
      <c r="AR70" s="34"/>
      <c r="AS70" s="34"/>
      <c r="AT70" s="34"/>
      <c r="AU70" s="34"/>
      <c r="AV70" s="35"/>
      <c r="AW70" s="33"/>
      <c r="AX70" s="34"/>
      <c r="AY70" s="34"/>
      <c r="AZ70" s="34"/>
      <c r="BA70" s="34"/>
      <c r="BB70" s="34"/>
      <c r="BC70" s="34"/>
      <c r="BD70" s="35"/>
      <c r="BE70" s="50"/>
      <c r="BF70" s="51"/>
      <c r="BG70" s="51"/>
      <c r="BH70" s="51"/>
      <c r="BI70" s="51"/>
      <c r="BJ70" s="51"/>
      <c r="BK70" s="51"/>
      <c r="BL70" s="52"/>
    </row>
    <row r="71" spans="1:65" ht="34.5" customHeight="1">
      <c r="A71" s="64"/>
      <c r="B71" s="64"/>
      <c r="C71" s="64"/>
      <c r="D71" s="64"/>
      <c r="E71" s="64"/>
      <c r="F71" s="65"/>
      <c r="G71" s="53" t="s">
        <v>87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30" t="s">
        <v>66</v>
      </c>
      <c r="AA71" s="115"/>
      <c r="AB71" s="115"/>
      <c r="AC71" s="115"/>
      <c r="AD71" s="116"/>
      <c r="AE71" s="30" t="s">
        <v>88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33">
        <f>AO67/AO69</f>
        <v>7.26</v>
      </c>
      <c r="AP71" s="34"/>
      <c r="AQ71" s="34"/>
      <c r="AR71" s="34"/>
      <c r="AS71" s="34"/>
      <c r="AT71" s="34"/>
      <c r="AU71" s="34"/>
      <c r="AV71" s="35"/>
      <c r="AW71" s="33"/>
      <c r="AX71" s="34"/>
      <c r="AY71" s="34"/>
      <c r="AZ71" s="34"/>
      <c r="BA71" s="34"/>
      <c r="BB71" s="34"/>
      <c r="BC71" s="34"/>
      <c r="BD71" s="35"/>
      <c r="BE71" s="33">
        <f>BE67/BE69</f>
        <v>7.26</v>
      </c>
      <c r="BF71" s="34"/>
      <c r="BG71" s="34"/>
      <c r="BH71" s="34"/>
      <c r="BI71" s="34"/>
      <c r="BJ71" s="34"/>
      <c r="BK71" s="34"/>
      <c r="BL71" s="35"/>
    </row>
    <row r="72" spans="1:65" ht="18.75" customHeight="1">
      <c r="A72" s="64"/>
      <c r="B72" s="64"/>
      <c r="C72" s="64"/>
      <c r="D72" s="64"/>
      <c r="E72" s="64"/>
      <c r="F72" s="65"/>
      <c r="G72" s="67" t="s">
        <v>71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9"/>
      <c r="Z72" s="30"/>
      <c r="AA72" s="31"/>
      <c r="AB72" s="31"/>
      <c r="AC72" s="31"/>
      <c r="AD72" s="32"/>
      <c r="AE72" s="30"/>
      <c r="AF72" s="31"/>
      <c r="AG72" s="31"/>
      <c r="AH72" s="31"/>
      <c r="AI72" s="31"/>
      <c r="AJ72" s="31"/>
      <c r="AK72" s="31"/>
      <c r="AL72" s="31"/>
      <c r="AM72" s="31"/>
      <c r="AN72" s="32"/>
      <c r="AO72" s="50"/>
      <c r="AP72" s="51"/>
      <c r="AQ72" s="51"/>
      <c r="AR72" s="51"/>
      <c r="AS72" s="51"/>
      <c r="AT72" s="51"/>
      <c r="AU72" s="51"/>
      <c r="AV72" s="52"/>
      <c r="AW72" s="33"/>
      <c r="AX72" s="34"/>
      <c r="AY72" s="34"/>
      <c r="AZ72" s="34"/>
      <c r="BA72" s="34"/>
      <c r="BB72" s="34"/>
      <c r="BC72" s="34"/>
      <c r="BD72" s="35"/>
      <c r="BE72" s="50"/>
      <c r="BF72" s="51"/>
      <c r="BG72" s="51"/>
      <c r="BH72" s="51"/>
      <c r="BI72" s="51"/>
      <c r="BJ72" s="51"/>
      <c r="BK72" s="51"/>
      <c r="BL72" s="52"/>
    </row>
    <row r="73" spans="1:65" ht="39.75" customHeight="1">
      <c r="A73" s="66"/>
      <c r="B73" s="66"/>
      <c r="C73" s="66"/>
      <c r="D73" s="66"/>
      <c r="E73" s="66"/>
      <c r="F73" s="66"/>
      <c r="G73" s="53" t="s">
        <v>72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30" t="s">
        <v>73</v>
      </c>
      <c r="AA73" s="31"/>
      <c r="AB73" s="31"/>
      <c r="AC73" s="31"/>
      <c r="AD73" s="32"/>
      <c r="AE73" s="30" t="s">
        <v>74</v>
      </c>
      <c r="AF73" s="31"/>
      <c r="AG73" s="31"/>
      <c r="AH73" s="31"/>
      <c r="AI73" s="31"/>
      <c r="AJ73" s="31"/>
      <c r="AK73" s="31"/>
      <c r="AL73" s="31"/>
      <c r="AM73" s="31"/>
      <c r="AN73" s="32"/>
      <c r="AO73" s="33">
        <v>0</v>
      </c>
      <c r="AP73" s="34"/>
      <c r="AQ73" s="34"/>
      <c r="AR73" s="34"/>
      <c r="AS73" s="34"/>
      <c r="AT73" s="34"/>
      <c r="AU73" s="34"/>
      <c r="AV73" s="35"/>
      <c r="AW73" s="33"/>
      <c r="AX73" s="34"/>
      <c r="AY73" s="34"/>
      <c r="AZ73" s="34"/>
      <c r="BA73" s="34"/>
      <c r="BB73" s="34"/>
      <c r="BC73" s="34"/>
      <c r="BD73" s="35"/>
      <c r="BE73" s="33">
        <f>AO73</f>
        <v>0</v>
      </c>
      <c r="BF73" s="34"/>
      <c r="BG73" s="34"/>
      <c r="BH73" s="34"/>
      <c r="BI73" s="34"/>
      <c r="BJ73" s="34"/>
      <c r="BK73" s="34"/>
      <c r="BL73" s="35"/>
    </row>
    <row r="74" spans="1:65" ht="12.75" customHeight="1">
      <c r="A74" s="2"/>
      <c r="B74" s="2"/>
      <c r="C74" s="2"/>
      <c r="D74" s="2"/>
      <c r="E74" s="2"/>
      <c r="F74" s="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5"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7" spans="1:65" ht="21" customHeight="1">
      <c r="A77" s="63" t="s">
        <v>75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24"/>
      <c r="AO77" s="88" t="s">
        <v>76</v>
      </c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25"/>
      <c r="BI77" s="25"/>
      <c r="BJ77" s="25"/>
      <c r="BK77" s="25"/>
      <c r="BL77" s="25"/>
      <c r="BM77" s="25"/>
    </row>
    <row r="78" spans="1:65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125" t="s">
        <v>9</v>
      </c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25"/>
      <c r="AO78" s="84" t="s">
        <v>77</v>
      </c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25"/>
      <c r="BI78" s="25"/>
      <c r="BJ78" s="25"/>
      <c r="BK78" s="25"/>
      <c r="BL78" s="25"/>
      <c r="BM78" s="25"/>
    </row>
    <row r="79" spans="1:65" ht="15.75">
      <c r="A79" s="43" t="s">
        <v>7</v>
      </c>
      <c r="B79" s="43"/>
      <c r="C79" s="43"/>
      <c r="D79" s="43"/>
      <c r="E79" s="43"/>
      <c r="F79" s="43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</row>
    <row r="80" spans="1:65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</row>
    <row r="81" spans="1:65" ht="20.25" customHeight="1">
      <c r="A81" s="26" t="s">
        <v>91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24"/>
      <c r="AO81" s="86" t="s">
        <v>92</v>
      </c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25"/>
      <c r="BI81" s="25"/>
      <c r="BJ81" s="25"/>
      <c r="BK81" s="25"/>
      <c r="BL81" s="25"/>
      <c r="BM81" s="25"/>
    </row>
    <row r="82" spans="1:65" ht="20.25" customHeight="1">
      <c r="A82" s="28" t="s">
        <v>78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5"/>
      <c r="Q82" s="25"/>
      <c r="R82" s="25"/>
      <c r="S82" s="25"/>
      <c r="T82" s="25"/>
      <c r="U82" s="25"/>
      <c r="V82" s="25"/>
      <c r="W82" s="84" t="s">
        <v>9</v>
      </c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25"/>
      <c r="AO82" s="84" t="s">
        <v>77</v>
      </c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25"/>
      <c r="BI82" s="25"/>
      <c r="BJ82" s="25"/>
      <c r="BK82" s="25"/>
      <c r="BL82" s="25"/>
      <c r="BM82" s="25"/>
    </row>
    <row r="84" spans="1:65"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</row>
    <row r="85" spans="1:65" ht="15.75">
      <c r="A85" s="82">
        <v>43536</v>
      </c>
      <c r="B85" s="83"/>
      <c r="C85" s="83"/>
      <c r="D85" s="83"/>
      <c r="E85" s="83"/>
      <c r="F85" s="83"/>
      <c r="G85" s="83"/>
      <c r="H85" s="83"/>
    </row>
    <row r="86" spans="1:65" ht="15.75">
      <c r="A86" s="81" t="s">
        <v>50</v>
      </c>
      <c r="B86" s="81"/>
      <c r="C86" s="81"/>
      <c r="D86" s="81"/>
      <c r="E86" s="81"/>
      <c r="F86" s="81"/>
      <c r="G86" s="81"/>
      <c r="H86" s="81"/>
      <c r="I86" s="29"/>
      <c r="J86" s="29"/>
      <c r="K86" s="29"/>
      <c r="L86" s="29"/>
      <c r="M86" s="29"/>
      <c r="N86" s="29"/>
      <c r="O86" s="29"/>
      <c r="P86" s="29"/>
      <c r="Q86" s="29"/>
    </row>
    <row r="87" spans="1:65">
      <c r="A87" s="20" t="s">
        <v>51</v>
      </c>
    </row>
  </sheetData>
  <mergeCells count="218">
    <mergeCell ref="BE62:BL62"/>
    <mergeCell ref="Z63:AD63"/>
    <mergeCell ref="G67:Y67"/>
    <mergeCell ref="Z67:AD67"/>
    <mergeCell ref="AE67:AN67"/>
    <mergeCell ref="AS44:AZ45"/>
    <mergeCell ref="D44:AB45"/>
    <mergeCell ref="D46:AB46"/>
    <mergeCell ref="D47:AB47"/>
    <mergeCell ref="AS47:AZ47"/>
    <mergeCell ref="AO61:AV61"/>
    <mergeCell ref="AJ55:AQ55"/>
    <mergeCell ref="AR58:AY58"/>
    <mergeCell ref="A60:BL60"/>
    <mergeCell ref="A61:F61"/>
    <mergeCell ref="AE61:AN61"/>
    <mergeCell ref="Z61:AD61"/>
    <mergeCell ref="G61:Y61"/>
    <mergeCell ref="A57:C57"/>
    <mergeCell ref="AB57:AI57"/>
    <mergeCell ref="AJ57:AQ57"/>
    <mergeCell ref="AR56:AY56"/>
    <mergeCell ref="A40:F40"/>
    <mergeCell ref="AC44:AJ45"/>
    <mergeCell ref="AK44:AR45"/>
    <mergeCell ref="A46:C46"/>
    <mergeCell ref="AC46:AJ46"/>
    <mergeCell ref="AS46:AZ46"/>
    <mergeCell ref="A33:BL33"/>
    <mergeCell ref="AB53:AI54"/>
    <mergeCell ref="AJ53:AQ54"/>
    <mergeCell ref="AR53:AY54"/>
    <mergeCell ref="AS48:AZ48"/>
    <mergeCell ref="A52:AY52"/>
    <mergeCell ref="AC49:AJ49"/>
    <mergeCell ref="D49:AB49"/>
    <mergeCell ref="D53:AA54"/>
    <mergeCell ref="A48:C48"/>
    <mergeCell ref="A37:F37"/>
    <mergeCell ref="G37:BL37"/>
    <mergeCell ref="A38:F38"/>
    <mergeCell ref="G38:BL38"/>
    <mergeCell ref="AO1:BL1"/>
    <mergeCell ref="A51:BL51"/>
    <mergeCell ref="A49:C49"/>
    <mergeCell ref="U21:AD21"/>
    <mergeCell ref="AE21:AR21"/>
    <mergeCell ref="AK49:AR49"/>
    <mergeCell ref="AO2:BL2"/>
    <mergeCell ref="AO3:BL3"/>
    <mergeCell ref="AO6:BF6"/>
    <mergeCell ref="AO4:BL4"/>
    <mergeCell ref="AO5:BL5"/>
    <mergeCell ref="A11:BL11"/>
    <mergeCell ref="A39:F39"/>
    <mergeCell ref="AO7:BF7"/>
    <mergeCell ref="G39:BL39"/>
    <mergeCell ref="A24:BL24"/>
    <mergeCell ref="D19:J19"/>
    <mergeCell ref="L19:AB19"/>
    <mergeCell ref="A21:T21"/>
    <mergeCell ref="AS21:BC21"/>
    <mergeCell ref="BD21:BL21"/>
    <mergeCell ref="A10:BL10"/>
    <mergeCell ref="BA48:BH48"/>
    <mergeCell ref="W78:AM78"/>
    <mergeCell ref="AO70:AV70"/>
    <mergeCell ref="AO71:AV71"/>
    <mergeCell ref="G66:Y66"/>
    <mergeCell ref="AS49:AZ49"/>
    <mergeCell ref="AW61:BD61"/>
    <mergeCell ref="AO67:AV67"/>
    <mergeCell ref="AW67:BD67"/>
    <mergeCell ref="D48:AB48"/>
    <mergeCell ref="A47:C47"/>
    <mergeCell ref="AK46:AR46"/>
    <mergeCell ref="G40:BL40"/>
    <mergeCell ref="A44:C45"/>
    <mergeCell ref="A43:AZ43"/>
    <mergeCell ref="A42:AZ42"/>
    <mergeCell ref="AC47:AJ47"/>
    <mergeCell ref="AK47:AR47"/>
    <mergeCell ref="G71:Y71"/>
    <mergeCell ref="Z71:AD71"/>
    <mergeCell ref="AE71:AN71"/>
    <mergeCell ref="AE68:AN68"/>
    <mergeCell ref="Z68:AD68"/>
    <mergeCell ref="G65:Y65"/>
    <mergeCell ref="Z65:AD65"/>
    <mergeCell ref="AE65:AN65"/>
    <mergeCell ref="G68:Y68"/>
    <mergeCell ref="A67:F67"/>
    <mergeCell ref="A68:F68"/>
    <mergeCell ref="A69:F69"/>
    <mergeCell ref="A70:F70"/>
    <mergeCell ref="AK48:AR48"/>
    <mergeCell ref="AO65:AV65"/>
    <mergeCell ref="AC48:AJ48"/>
    <mergeCell ref="AB55:AI55"/>
    <mergeCell ref="AR57:AY57"/>
    <mergeCell ref="A36:BL36"/>
    <mergeCell ref="A34:BL34"/>
    <mergeCell ref="A22:H22"/>
    <mergeCell ref="I22:S22"/>
    <mergeCell ref="A29:F29"/>
    <mergeCell ref="A25:BL25"/>
    <mergeCell ref="A27:BL27"/>
    <mergeCell ref="A31:F31"/>
    <mergeCell ref="A30:F30"/>
    <mergeCell ref="G30:BL30"/>
    <mergeCell ref="AC17:BL17"/>
    <mergeCell ref="AC19:BL19"/>
    <mergeCell ref="T22:W22"/>
    <mergeCell ref="C13:K13"/>
    <mergeCell ref="A14:K14"/>
    <mergeCell ref="G31:BL31"/>
    <mergeCell ref="A13:B13"/>
    <mergeCell ref="L13:BL13"/>
    <mergeCell ref="L14:BL14"/>
    <mergeCell ref="A28:F28"/>
    <mergeCell ref="AW71:BD71"/>
    <mergeCell ref="A15:B15"/>
    <mergeCell ref="C15:K15"/>
    <mergeCell ref="L15:BL15"/>
    <mergeCell ref="A16:K16"/>
    <mergeCell ref="L16:BL16"/>
    <mergeCell ref="A17:B17"/>
    <mergeCell ref="C17:K17"/>
    <mergeCell ref="L17:AB17"/>
    <mergeCell ref="G28:BL28"/>
    <mergeCell ref="A56:C56"/>
    <mergeCell ref="D56:AA56"/>
    <mergeCell ref="AB56:AI56"/>
    <mergeCell ref="AJ56:AQ56"/>
    <mergeCell ref="AE66:AN66"/>
    <mergeCell ref="Z62:AD62"/>
    <mergeCell ref="A58:C58"/>
    <mergeCell ref="D58:AA58"/>
    <mergeCell ref="AB58:AI58"/>
    <mergeCell ref="AJ58:AQ58"/>
    <mergeCell ref="AO78:BG78"/>
    <mergeCell ref="AO77:BG77"/>
    <mergeCell ref="G29:BL29"/>
    <mergeCell ref="BA49:BH49"/>
    <mergeCell ref="G69:Y69"/>
    <mergeCell ref="Z69:AD69"/>
    <mergeCell ref="AE69:AN69"/>
    <mergeCell ref="AO69:AV69"/>
    <mergeCell ref="AW66:BD66"/>
    <mergeCell ref="BE66:BL66"/>
    <mergeCell ref="A86:H86"/>
    <mergeCell ref="A85:H85"/>
    <mergeCell ref="W82:AM82"/>
    <mergeCell ref="AO82:BG82"/>
    <mergeCell ref="W81:AM81"/>
    <mergeCell ref="AO81:BG81"/>
    <mergeCell ref="AO84:BG84"/>
    <mergeCell ref="W84:AM84"/>
    <mergeCell ref="A53:C54"/>
    <mergeCell ref="D55:AA55"/>
    <mergeCell ref="G62:Y62"/>
    <mergeCell ref="G63:Y63"/>
    <mergeCell ref="D57:AA57"/>
    <mergeCell ref="BE71:BL71"/>
    <mergeCell ref="BE69:BL69"/>
    <mergeCell ref="Z66:AD66"/>
    <mergeCell ref="A55:C55"/>
    <mergeCell ref="AR55:AY55"/>
    <mergeCell ref="A63:F63"/>
    <mergeCell ref="A65:F65"/>
    <mergeCell ref="G64:Y64"/>
    <mergeCell ref="AW62:BD62"/>
    <mergeCell ref="A66:F66"/>
    <mergeCell ref="G70:Y70"/>
    <mergeCell ref="Z70:AD70"/>
    <mergeCell ref="A64:F64"/>
    <mergeCell ref="Z64:AD64"/>
    <mergeCell ref="AE70:AN70"/>
    <mergeCell ref="AE62:AN62"/>
    <mergeCell ref="AW70:BD70"/>
    <mergeCell ref="AE63:AN63"/>
    <mergeCell ref="AO62:AV62"/>
    <mergeCell ref="A77:V77"/>
    <mergeCell ref="A71:F71"/>
    <mergeCell ref="A72:F72"/>
    <mergeCell ref="A73:F73"/>
    <mergeCell ref="G72:Y72"/>
    <mergeCell ref="A62:F62"/>
    <mergeCell ref="BE70:BL70"/>
    <mergeCell ref="AW65:BD65"/>
    <mergeCell ref="AO68:AV68"/>
    <mergeCell ref="AO63:AV63"/>
    <mergeCell ref="AW63:BD63"/>
    <mergeCell ref="BE63:BL63"/>
    <mergeCell ref="BE64:BL64"/>
    <mergeCell ref="BE65:BL65"/>
    <mergeCell ref="BE68:BL68"/>
    <mergeCell ref="AW68:BD68"/>
    <mergeCell ref="BE61:BL61"/>
    <mergeCell ref="W77:AM77"/>
    <mergeCell ref="A79:F79"/>
    <mergeCell ref="BE67:BL67"/>
    <mergeCell ref="BE73:BL73"/>
    <mergeCell ref="AW69:BD69"/>
    <mergeCell ref="AO72:AV72"/>
    <mergeCell ref="AW72:BD72"/>
    <mergeCell ref="BE72:BL72"/>
    <mergeCell ref="G73:Y73"/>
    <mergeCell ref="Z73:AD73"/>
    <mergeCell ref="AO73:AV73"/>
    <mergeCell ref="AW73:BD73"/>
    <mergeCell ref="AE64:AN64"/>
    <mergeCell ref="AO66:AV66"/>
    <mergeCell ref="AE73:AN73"/>
    <mergeCell ref="AW64:BD64"/>
    <mergeCell ref="AO64:AV64"/>
    <mergeCell ref="Z72:AD72"/>
    <mergeCell ref="AE72:AN72"/>
  </mergeCells>
  <phoneticPr fontId="0" type="noConversion"/>
  <conditionalFormatting sqref="G64:L64">
    <cfRule type="cellIs" dxfId="4" priority="2" stopIfTrue="1" operator="equal">
      <formula>$G63</formula>
    </cfRule>
  </conditionalFormatting>
  <conditionalFormatting sqref="D49">
    <cfRule type="cellIs" dxfId="3" priority="3" stopIfTrue="1" operator="equal">
      <formula>$D47</formula>
    </cfRule>
  </conditionalFormatting>
  <conditionalFormatting sqref="A64:F74">
    <cfRule type="cellIs" dxfId="2" priority="4" stopIfTrue="1" operator="equal">
      <formula>0</formula>
    </cfRule>
  </conditionalFormatting>
  <conditionalFormatting sqref="D49:I49">
    <cfRule type="cellIs" dxfId="1" priority="1" stopIfTrue="1" operator="equal">
      <formula>$D47</formula>
    </cfRule>
  </conditionalFormatting>
  <conditionalFormatting sqref="G74:L74">
    <cfRule type="cellIs" dxfId="0" priority="14" stopIfTrue="1" operator="equal">
      <formula>$G64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2019-03-13T09:39:26Z</cp:lastPrinted>
  <dcterms:created xsi:type="dcterms:W3CDTF">2016-08-15T09:54:21Z</dcterms:created>
  <dcterms:modified xsi:type="dcterms:W3CDTF">2019-03-13T09:39:44Z</dcterms:modified>
</cp:coreProperties>
</file>